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Default Extension="png" ContentType="image/png"/>
  <Override ContentType="application/vnd.openxmlformats-officedocument.drawing+xml" PartName="/xl/drawings/drawing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Default Extension="bmp" ContentType="image/bmp"/>
  <Override ContentType="application/vnd.openxmlformats-officedocument.spreadsheetml.worksheet+xml" PartName="/xl/worksheets/sheet8.xml"/>
  <Override ContentType="application/vnd.openxmlformats-officedocument.drawing+xml" PartName="/xl/drawings/drawing2.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Propriedades do projeto" sheetId="1" r:id="rId2"/>
    <sheet name="Iluminação LED" sheetId="2" r:id="rId4"/>
    <sheet name="Moldura" sheetId="3" r:id="rId5"/>
    <sheet name="Resumo de móveis" sheetId="4" r:id="rId6"/>
    <sheet name="Móveis detalhados" sheetId="5" r:id="rId7"/>
    <sheet name="Resumo" sheetId="6" r:id="rId8"/>
    <sheet name="Lista de luz" sheetId="7" r:id="rId9"/>
    <sheet name="Lista de itens gerais" sheetId="8" r:id="rId10"/>
  </sheets>
  <calcPr calcId="125725" fullCalcOnLoad="true"/>
</workbook>
</file>

<file path=xl/sharedStrings.xml><?xml version="1.0" encoding="utf-8"?>
<sst xmlns="http://schemas.openxmlformats.org/spreadsheetml/2006/main" count="1839" uniqueCount="1834">
  <si>
    <t>Parâmetros</t>
  </si>
  <si>
    <t>Value</t>
  </si>
  <si>
    <t>Building name:</t>
  </si>
  <si>
    <t/>
  </si>
  <si>
    <t>Nome do Projeto</t>
  </si>
  <si>
    <t/>
  </si>
  <si>
    <t>Número do projeto</t>
  </si>
  <si>
    <t/>
  </si>
  <si>
    <t>Área total[m2]</t>
  </si>
  <si>
    <t/>
  </si>
  <si>
    <t>Site cover</t>
  </si>
  <si>
    <t/>
  </si>
  <si>
    <t>Altura máxima da construção:</t>
  </si>
  <si>
    <t/>
  </si>
  <si>
    <t>Data de início</t>
  </si>
  <si>
    <t/>
  </si>
  <si>
    <t>Data de conclusão</t>
  </si>
  <si>
    <t/>
  </si>
  <si>
    <t>Room and Area wizard</t>
  </si>
  <si>
    <t/>
  </si>
  <si>
    <t>Nome do Arquiteto</t>
  </si>
  <si>
    <t/>
  </si>
  <si>
    <t>Nome do cliente</t>
  </si>
  <si>
    <t/>
  </si>
  <si>
    <t>Endereço do projeto</t>
  </si>
  <si>
    <t/>
  </si>
  <si>
    <t>Código postal</t>
  </si>
  <si>
    <t/>
  </si>
  <si>
    <t>Região</t>
  </si>
  <si>
    <t/>
  </si>
  <si>
    <t>País</t>
  </si>
  <si>
    <t/>
  </si>
  <si>
    <t>Localização do projeto</t>
  </si>
  <si>
    <t>41.5213,-8.4849</t>
  </si>
  <si>
    <t>Tipo de construção</t>
  </si>
  <si>
    <t>Escritório</t>
  </si>
  <si>
    <t>Nome da organização</t>
  </si>
  <si>
    <t/>
  </si>
  <si>
    <t>Data de criação</t>
  </si>
  <si>
    <t/>
  </si>
  <si>
    <t>Andar atual</t>
  </si>
  <si>
    <t/>
  </si>
  <si>
    <t>Tipo de construção</t>
  </si>
  <si>
    <t/>
  </si>
  <si>
    <t>Volume da construção</t>
  </si>
  <si>
    <t/>
  </si>
  <si>
    <t>Área de escritório</t>
  </si>
  <si>
    <t/>
  </si>
  <si>
    <t>Elevação do edifício acima do nível do mar em m</t>
  </si>
  <si>
    <t>0 m</t>
  </si>
  <si>
    <t>Nome da empresa do arquiteto</t>
  </si>
  <si>
    <t/>
  </si>
  <si>
    <t>Endereço do arquiteto</t>
  </si>
  <si>
    <t/>
  </si>
  <si>
    <t>Endereço do cliente</t>
  </si>
  <si>
    <t/>
  </si>
  <si>
    <t>Lista de itens gerais</t>
  </si>
  <si>
    <t>ID</t>
  </si>
  <si>
    <t>Name</t>
  </si>
  <si>
    <t>Foto</t>
  </si>
  <si>
    <t>Largura [mm]</t>
  </si>
  <si>
    <t>Altura [mm]</t>
  </si>
  <si>
    <t>Unidade primária de medida [mm]</t>
  </si>
  <si>
    <t>Código</t>
  </si>
  <si>
    <t>Descrição</t>
  </si>
  <si>
    <t>Preço</t>
  </si>
  <si>
    <t>Unidade</t>
  </si>
  <si>
    <t>Value</t>
  </si>
  <si>
    <t>Cálculos</t>
  </si>
  <si>
    <t>Cópias</t>
  </si>
  <si>
    <t>Total:</t>
  </si>
  <si>
    <t>Unknown</t>
  </si>
  <si>
    <t/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</si>
  <si>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</si>
  <si>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</si>
  <si>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</si>
  <si>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</si>
  <si>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</si>
  <si>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</si>
  <si>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</si>
  <si>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</si>
  <si>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</si>
  <si>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</si>
  <si>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</si>
  <si>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</si>
  <si>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</si>
  <si>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</si>
  <si>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</si>
  <si>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</si>
  <si>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</si>
  <si>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</si>
  <si>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</si>
  <si>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</si>
  <si>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</si>
  <si>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</si>
  <si>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</si>
  <si>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</si>
  <si>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</si>
  <si>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Unknown Common</t>
  </si>
  <si>
    <t>Reference</t>
  </si>
  <si>
    <t/>
  </si>
  <si>
    <t>ID de referência para este tipo especificado neste projeto (por exemplo, tipo 'A-1')</t>
  </si>
  <si>
    <t>IfcIdentifier</t>
  </si>
  <si>
    <t>Moldura</t>
  </si>
  <si>
    <t>ID</t>
  </si>
  <si>
    <t>Material</t>
  </si>
  <si>
    <t>Perfil</t>
  </si>
  <si>
    <t>Width [mm]</t>
  </si>
  <si>
    <t>Height [mm]</t>
  </si>
  <si>
    <t>Length [m]</t>
  </si>
  <si>
    <t>Aluminio brilhante</t>
  </si>
  <si>
    <t>Retângulo Simples</t>
  </si>
  <si>
    <t>Name</t>
  </si>
  <si>
    <t>Value</t>
  </si>
  <si>
    <t>Descrição</t>
  </si>
  <si>
    <t>Caracterizando em IFC como:</t>
  </si>
  <si>
    <t/>
  </si>
  <si>
    <t>Reference</t>
  </si>
  <si>
    <t/>
  </si>
  <si>
    <t>ID de referência para este tipo especificado neste projeto (por exemplo, tipo 'A-1')</t>
  </si>
  <si>
    <t>IfcIdentifier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</si>
  <si>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</si>
  <si>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</si>
  <si>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</si>
  <si>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</si>
  <si>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</si>
  <si>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</si>
  <si>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</si>
  <si>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</si>
  <si>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</si>
  <si>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</si>
  <si>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</si>
  <si>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</si>
  <si>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</si>
  <si>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</si>
  <si>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</si>
  <si>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</si>
  <si>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</si>
  <si>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</si>
  <si>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</si>
  <si>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</si>
  <si>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</si>
  <si>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Aluminio brilhante</t>
  </si>
  <si>
    <t>Retângulo Simples</t>
  </si>
  <si>
    <t>Name</t>
  </si>
  <si>
    <t>Value</t>
  </si>
  <si>
    <t>Descrição</t>
  </si>
  <si>
    <t>Caracterizando em IFC como:</t>
  </si>
  <si>
    <t/>
  </si>
  <si>
    <t>Reference</t>
  </si>
  <si>
    <t/>
  </si>
  <si>
    <t>ID de referência para este tipo especificado neste projeto (por exemplo, tipo 'A-1')</t>
  </si>
  <si>
    <t>IfcIdentifier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</si>
  <si>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</si>
  <si>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</si>
  <si>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</si>
  <si>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</si>
  <si>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</si>
  <si>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</si>
  <si>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</si>
  <si>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</si>
  <si>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</si>
  <si>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</si>
  <si>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</si>
  <si>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</si>
  <si>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</si>
  <si>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</si>
  <si>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</si>
  <si>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</si>
  <si>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</si>
  <si>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</si>
  <si>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</si>
  <si>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</si>
  <si>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</si>
  <si>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Aluminio brilhante</t>
  </si>
  <si>
    <t>Retângulo Simples</t>
  </si>
  <si>
    <t>Name</t>
  </si>
  <si>
    <t>Value</t>
  </si>
  <si>
    <t>Descrição</t>
  </si>
  <si>
    <t>Caracterizando em IFC como:</t>
  </si>
  <si>
    <t/>
  </si>
  <si>
    <t>Reference</t>
  </si>
  <si>
    <t/>
  </si>
  <si>
    <t>ID de referência para este tipo especificado neste projeto (por exemplo, tipo 'A-1')</t>
  </si>
  <si>
    <t>IfcIdentifier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</si>
  <si>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</si>
  <si>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</si>
  <si>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</si>
  <si>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</si>
  <si>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</si>
  <si>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</si>
  <si>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</si>
  <si>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</si>
  <si>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</si>
  <si>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</si>
  <si>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</si>
  <si>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</si>
  <si>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</si>
  <si>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</si>
  <si>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</si>
  <si>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</si>
  <si>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</si>
  <si>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</si>
  <si>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</si>
  <si>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</si>
  <si>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</si>
  <si>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Mobília</t>
  </si>
  <si>
    <t>ID</t>
  </si>
  <si>
    <t>Cópias</t>
  </si>
  <si>
    <t>Name</t>
  </si>
  <si>
    <t>Profundidade [m]</t>
  </si>
  <si>
    <t>Altura [m]</t>
  </si>
  <si>
    <t>Largura [m]</t>
  </si>
  <si>
    <t>Type</t>
  </si>
  <si>
    <t>ID do produto</t>
  </si>
  <si>
    <t>Preço</t>
  </si>
  <si>
    <t>175</t>
  </si>
  <si>
    <t>Módulo Inferior Cinza-Azul 2 Gavetas</t>
  </si>
  <si>
    <t>Unidade base</t>
  </si>
  <si>
    <t/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</si>
  <si>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</si>
  <si>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</si>
  <si>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</si>
  <si>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</si>
  <si>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</si>
  <si>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</si>
  <si>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</si>
  <si>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</si>
  <si>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</si>
  <si>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</si>
  <si>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</si>
  <si>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</si>
  <si>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</si>
  <si>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</si>
  <si>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</si>
  <si>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</si>
  <si>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</si>
  <si>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</si>
  <si>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</si>
  <si>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</si>
  <si>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</si>
  <si>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</si>
  <si>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</si>
  <si>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</si>
  <si>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</si>
  <si>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</si>
  <si>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</si>
  <si>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</si>
  <si>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</si>
  <si>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</si>
  <si>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1036,233</t>
  </si>
  <si>
    <t>Módulo Alto Frigorífico</t>
  </si>
  <si>
    <t>Unidade alta</t>
  </si>
  <si>
    <t/>
  </si>
  <si>
    <t>ID: 1036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</si>
  <si>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</si>
  <si>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</si>
  <si>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</si>
  <si>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</si>
  <si>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</si>
  <si>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</si>
  <si>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</si>
  <si>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</si>
  <si>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</si>
  <si>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</si>
  <si>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</si>
  <si>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</si>
  <si>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</si>
  <si>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</si>
  <si>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</si>
  <si>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</si>
  <si>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</si>
  <si>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</si>
  <si>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</si>
  <si>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</si>
  <si>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</si>
  <si>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</si>
  <si>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</si>
  <si>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</si>
  <si>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</si>
  <si>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</si>
  <si>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</si>
  <si>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</si>
  <si>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</si>
  <si>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</si>
  <si>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233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</si>
  <si>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</si>
  <si>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</si>
  <si>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</si>
  <si>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</si>
  <si>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</si>
  <si>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</si>
  <si>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</si>
  <si>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</si>
  <si>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</si>
  <si>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</si>
  <si>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</si>
  <si>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</si>
  <si>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</si>
  <si>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</si>
  <si>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</si>
  <si>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</si>
  <si>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</si>
  <si>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</si>
  <si>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</si>
  <si>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</si>
  <si>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</si>
  <si>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</si>
  <si>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</si>
  <si>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</si>
  <si>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</si>
  <si>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</si>
  <si>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</si>
  <si>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</si>
  <si>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</si>
  <si>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</si>
  <si>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281,290</t>
  </si>
  <si>
    <t>600 1 door horizontal rustic wall cabinet</t>
  </si>
  <si>
    <t>Unidade de parede</t>
  </si>
  <si>
    <t/>
  </si>
  <si>
    <t>ID: 281</t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</si>
  <si>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</si>
  <si>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</si>
  <si>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</si>
  <si>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</si>
  <si>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</si>
  <si>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</si>
  <si>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</si>
  <si>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</si>
  <si>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</si>
  <si>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</si>
  <si>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</si>
  <si>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</si>
  <si>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</si>
  <si>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</si>
  <si>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</si>
  <si>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</si>
  <si>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</si>
  <si>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</si>
  <si>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</si>
  <si>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</si>
  <si>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</si>
  <si>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600 1 door horizontal rustic wall cabinet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</si>
  <si>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</si>
  <si>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</si>
  <si>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</si>
  <si>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</si>
  <si>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</si>
  <si>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</si>
  <si>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</si>
  <si>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</si>
  <si>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</si>
  <si>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</si>
  <si>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</si>
  <si>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</si>
  <si>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</si>
  <si>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</si>
  <si>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</si>
  <si>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290</t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</si>
  <si>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</si>
  <si>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</si>
  <si>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</si>
  <si>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</si>
  <si>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</si>
  <si>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</si>
  <si>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</si>
  <si>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</si>
  <si>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</si>
  <si>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</si>
  <si>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</si>
  <si>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</si>
  <si>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</si>
  <si>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</si>
  <si>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</si>
  <si>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</si>
  <si>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</si>
  <si>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</si>
  <si>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</si>
  <si>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</si>
  <si>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</si>
  <si>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600 1 door horizontal rustic wall cabinet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</si>
  <si>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</si>
  <si>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</si>
  <si>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</si>
  <si>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</si>
  <si>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</si>
  <si>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</si>
  <si>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</si>
  <si>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</si>
  <si>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</si>
  <si>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</si>
  <si>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</si>
  <si>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</si>
  <si>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</si>
  <si>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</si>
  <si>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</si>
  <si>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274</t>
  </si>
  <si>
    <t>Módulo Superior carvalho 1 Porta Basculante</t>
  </si>
  <si>
    <t>Unidade de parede</t>
  </si>
  <si>
    <t/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</si>
  <si>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</si>
  <si>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</si>
  <si>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</si>
  <si>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</si>
  <si>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</si>
  <si>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</si>
  <si>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</si>
  <si>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</si>
  <si>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</si>
  <si>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</si>
  <si>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</si>
  <si>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</si>
  <si>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</si>
  <si>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</si>
  <si>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</si>
  <si>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</si>
  <si>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</si>
  <si>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</si>
  <si>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</si>
  <si>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</si>
  <si>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</si>
  <si>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Módulo Superior carvalho 1 Porta Basculante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</si>
  <si>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</si>
  <si>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</si>
  <si>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</si>
  <si>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</si>
  <si>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</si>
  <si>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</si>
  <si>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</si>
  <si>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</si>
  <si>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</si>
  <si>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</si>
  <si>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</si>
  <si>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</si>
  <si>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</si>
  <si>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</si>
  <si>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</si>
  <si>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11,339,351</t>
  </si>
  <si>
    <t>Módulo Superior carvalho 1 Porta Basculante</t>
  </si>
  <si>
    <t>Unidade de parede</t>
  </si>
  <si>
    <t/>
  </si>
  <si>
    <t>ID: 11</t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</si>
  <si>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</si>
  <si>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</si>
  <si>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</si>
  <si>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</si>
  <si>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</si>
  <si>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</si>
  <si>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</si>
  <si>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</si>
  <si>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</si>
  <si>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</si>
  <si>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</si>
  <si>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</si>
  <si>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</si>
  <si>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</si>
  <si>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</si>
  <si>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</si>
  <si>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</si>
  <si>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Ibercad</t>
  </si>
  <si>
    <t>Gyártó</t>
  </si>
  <si>
    <t>IfcLabel</t>
  </si>
  <si>
    <t>Name</t>
  </si>
  <si>
    <t>Módulo Superior carvalho 1 Porta Basculante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</si>
  <si>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</si>
  <si>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</si>
  <si>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</si>
  <si>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</si>
  <si>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</si>
  <si>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</si>
  <si>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</si>
  <si>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</si>
  <si>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</si>
  <si>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</si>
  <si>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</si>
  <si>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</si>
  <si>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</si>
  <si>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</si>
  <si>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</si>
  <si>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339</t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</si>
  <si>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</si>
  <si>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</si>
  <si>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</si>
  <si>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</si>
  <si>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</si>
  <si>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</si>
  <si>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</si>
  <si>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</si>
  <si>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</si>
  <si>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</si>
  <si>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</si>
  <si>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</si>
  <si>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</si>
  <si>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</si>
  <si>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</si>
  <si>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</si>
  <si>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</si>
  <si>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Ibercad</t>
  </si>
  <si>
    <t>Gyártó</t>
  </si>
  <si>
    <t>IfcLabel</t>
  </si>
  <si>
    <t>Name</t>
  </si>
  <si>
    <t>Módulo Superior carvalho 1 Porta Basculante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</si>
  <si>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</si>
  <si>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</si>
  <si>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</si>
  <si>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</si>
  <si>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</si>
  <si>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</si>
  <si>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</si>
  <si>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</si>
  <si>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</si>
  <si>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</si>
  <si>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</si>
  <si>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</si>
  <si>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</si>
  <si>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</si>
  <si>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</si>
  <si>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351</t>
  </si>
  <si>
    <t>Name</t>
  </si>
  <si>
    <t>Value</t>
  </si>
  <si>
    <t>Descrição</t>
  </si>
  <si>
    <t>Caracterizando em IFC como:</t>
  </si>
  <si>
    <t>ARCHline.XP Common</t>
  </si>
  <si>
    <t>.Accessory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</si>
  <si>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</si>
  <si>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</si>
  <si>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</si>
  <si>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</si>
  <si>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</si>
  <si>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</si>
  <si>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</si>
  <si>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</si>
  <si>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</si>
  <si>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</si>
  <si>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</si>
  <si>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Ibercad</t>
  </si>
  <si>
    <t>Gyártó</t>
  </si>
  <si>
    <t>IfcLabel</t>
  </si>
  <si>
    <t>Name</t>
  </si>
  <si>
    <t>Módulo Superior carvalho 1 Porta Basculante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</si>
  <si>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</si>
  <si>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</si>
  <si>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</si>
  <si>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</si>
  <si>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</si>
  <si>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</si>
  <si>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</si>
  <si>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</si>
  <si>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</si>
  <si>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</si>
  <si>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</si>
  <si>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</si>
  <si>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</si>
  <si>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</si>
  <si>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</si>
  <si>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1084,158,177,92</t>
  </si>
  <si>
    <t>Módulo Inferior Cinza-Azul 2 Gavetas</t>
  </si>
  <si>
    <t>Unidade base</t>
  </si>
  <si>
    <t/>
  </si>
  <si>
    <t>ID: 1084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</si>
  <si>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</si>
  <si>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</si>
  <si>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</si>
  <si>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</si>
  <si>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</si>
  <si>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</si>
  <si>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</si>
  <si>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</si>
  <si>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</si>
  <si>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</si>
  <si>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</si>
  <si>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</si>
  <si>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</si>
  <si>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</si>
  <si>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</si>
  <si>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</si>
  <si>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</si>
  <si>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</si>
  <si>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</si>
  <si>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</si>
  <si>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</si>
  <si>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</si>
  <si>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</si>
  <si>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</si>
  <si>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</si>
  <si>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</si>
  <si>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</si>
  <si>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</si>
  <si>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</si>
  <si>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</si>
  <si>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158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</si>
  <si>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</si>
  <si>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</si>
  <si>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</si>
  <si>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</si>
  <si>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</si>
  <si>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</si>
  <si>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</si>
  <si>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</si>
  <si>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</si>
  <si>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</si>
  <si>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</si>
  <si>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</si>
  <si>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</si>
  <si>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</si>
  <si>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</si>
  <si>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</si>
  <si>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</si>
  <si>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</si>
  <si>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</si>
  <si>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</si>
  <si>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</si>
  <si>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</si>
  <si>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</si>
  <si>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</si>
  <si>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</si>
  <si>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</si>
  <si>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</si>
  <si>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</si>
  <si>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</si>
  <si>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</si>
  <si>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177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</si>
  <si>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</si>
  <si>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</si>
  <si>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</si>
  <si>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</si>
  <si>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</si>
  <si>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</si>
  <si>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</si>
  <si>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</si>
  <si>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</si>
  <si>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</si>
  <si>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</si>
  <si>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</si>
  <si>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</si>
  <si>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</si>
  <si>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</si>
  <si>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</si>
  <si>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</si>
  <si>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</si>
  <si>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</si>
  <si>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</si>
  <si>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</si>
  <si>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</si>
  <si>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</si>
  <si>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</si>
  <si>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</si>
  <si>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</si>
  <si>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</si>
  <si>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</si>
  <si>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</si>
  <si>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</si>
  <si>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ID: 92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</si>
  <si>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</si>
  <si>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</si>
  <si>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</si>
  <si>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</si>
  <si>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</si>
  <si>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</si>
  <si>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</si>
  <si>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</si>
  <si>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</si>
  <si>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</si>
  <si>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</si>
  <si>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</si>
  <si>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</si>
  <si>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</si>
  <si>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</si>
  <si>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</si>
  <si>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</si>
  <si>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</si>
  <si>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</si>
  <si>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</si>
  <si>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</si>
  <si>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</si>
  <si>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</si>
  <si>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</si>
  <si>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</si>
  <si>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</si>
  <si>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</si>
  <si>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</si>
  <si>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</si>
  <si>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</si>
  <si>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1</t>
  </si>
  <si>
    <t>Módulo Inferior Cinza-Azul Banca 2 portas</t>
  </si>
  <si>
    <t>Unidade base</t>
  </si>
  <si>
    <t/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</si>
  <si>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</si>
  <si>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</si>
  <si>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</si>
  <si>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</si>
  <si>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</si>
  <si>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</si>
  <si>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</si>
  <si>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</si>
  <si>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</si>
  <si>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</si>
  <si>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</si>
  <si>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</si>
  <si>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</si>
  <si>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</si>
  <si>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Ibercad</t>
  </si>
  <si>
    <t>Fabricante</t>
  </si>
  <si>
    <t>IfcLabel</t>
  </si>
  <si>
    <t>Name</t>
  </si>
  <si>
    <t>Módulo Inferior Cinza-Azul</t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</si>
  <si>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</si>
  <si>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</si>
  <si>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</si>
  <si>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</si>
  <si>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</si>
  <si>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</si>
  <si>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</si>
  <si>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</si>
  <si>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</si>
  <si>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</si>
  <si>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</si>
  <si>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205</t>
  </si>
  <si>
    <t/>
  </si>
  <si>
    <t>Bancada</t>
  </si>
  <si>
    <t/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</si>
  <si>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</si>
  <si>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</si>
  <si>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</si>
  <si>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</si>
  <si>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</si>
  <si>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</si>
  <si>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</si>
  <si>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</si>
  <si>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</si>
  <si>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</si>
  <si>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</si>
  <si>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</si>
  <si>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</si>
  <si>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</si>
  <si>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</si>
  <si>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</si>
  <si>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</si>
  <si>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</si>
  <si>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</si>
  <si>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</si>
  <si>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</si>
  <si>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</si>
  <si>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</si>
  <si>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</si>
  <si>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</si>
  <si>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</si>
  <si>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</si>
  <si>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</si>
  <si>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</si>
  <si>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</si>
  <si>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375</t>
  </si>
  <si>
    <t/>
  </si>
  <si>
    <t>Bancada</t>
  </si>
  <si>
    <t/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</si>
  <si>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</si>
  <si>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</si>
  <si>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</si>
  <si>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</si>
  <si>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</si>
  <si>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</si>
  <si>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</si>
  <si>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</si>
  <si>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</si>
  <si>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</si>
  <si>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</si>
  <si>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</si>
  <si>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</si>
  <si>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</si>
  <si>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</si>
  <si>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</si>
  <si>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</si>
  <si>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</si>
  <si>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</si>
  <si>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</si>
  <si>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</si>
  <si>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</si>
  <si>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</si>
  <si>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</si>
  <si>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</si>
  <si>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Pset_FurnitureTypeCommon</t>
  </si>
  <si>
    <t>Reference</t>
  </si>
  <si>
    <t/>
  </si>
  <si>
    <t>ID de referência para este tipo especificado neste projeto (por exemplo, tipo 'A-1')</t>
  </si>
  <si>
    <t>IfcIdentifier</t>
  </si>
  <si>
    <t>Empresa:</t>
  </si>
  <si>
    <t>Nome do Projeto</t>
  </si>
  <si>
    <t>Cozinha Archlinexp Pro.pro</t>
  </si>
  <si>
    <t>Data</t>
  </si>
  <si>
    <t>2022-Jun-15</t>
  </si>
  <si>
    <t>Lista de detalhes do gabinete (dimensões gerais)</t>
  </si>
  <si>
    <t>Name</t>
  </si>
  <si>
    <t>Cópias</t>
  </si>
  <si>
    <t>Componentes</t>
  </si>
  <si>
    <t>Tipo</t>
  </si>
  <si>
    <t>Width [mm]</t>
  </si>
  <si>
    <t>Height [mm]</t>
  </si>
  <si>
    <t>Espessura [mm]</t>
  </si>
  <si>
    <t>Borda esquerda</t>
  </si>
  <si>
    <t>Borda direita</t>
  </si>
  <si>
    <t>Borda inferior</t>
  </si>
  <si>
    <t>Borda superior</t>
  </si>
  <si>
    <t>Módulo Inferior Cinza-Azul 2 Gavetas</t>
  </si>
  <si>
    <t>Unidade base</t>
  </si>
  <si>
    <t>600</t>
  </si>
  <si>
    <t>870</t>
  </si>
  <si>
    <t>Cinza-Azul</t>
  </si>
  <si>
    <t>596</t>
  </si>
  <si>
    <t>371</t>
  </si>
  <si>
    <t>20</t>
  </si>
  <si>
    <t>Cinza-Azul</t>
  </si>
  <si>
    <t>2700</t>
  </si>
  <si>
    <t>750</t>
  </si>
  <si>
    <t>20</t>
  </si>
  <si>
    <t>Standard drawer</t>
  </si>
  <si>
    <t>540</t>
  </si>
  <si>
    <t>103</t>
  </si>
  <si>
    <t>560</t>
  </si>
  <si>
    <t>Bright_white_20</t>
  </si>
  <si>
    <t>560</t>
  </si>
  <si>
    <t>580</t>
  </si>
  <si>
    <t>20</t>
  </si>
  <si>
    <t>Bright_white_20</t>
  </si>
  <si>
    <t>560</t>
  </si>
  <si>
    <t>600</t>
  </si>
  <si>
    <t>20</t>
  </si>
  <si>
    <t>Bright_white_20</t>
  </si>
  <si>
    <t>560</t>
  </si>
  <si>
    <t>730</t>
  </si>
  <si>
    <t>20</t>
  </si>
  <si>
    <t>Bright_white_20</t>
  </si>
  <si>
    <t>600</t>
  </si>
  <si>
    <t>750</t>
  </si>
  <si>
    <t>20</t>
  </si>
  <si>
    <t>Base cabinet leg</t>
  </si>
  <si>
    <t>60</t>
  </si>
  <si>
    <t>120</t>
  </si>
  <si>
    <t>60</t>
  </si>
  <si>
    <t>Bar handle straight 160</t>
  </si>
  <si>
    <t>600 1 door horizontal rustic wall cabinet</t>
  </si>
  <si>
    <t>Unidade de parede</t>
  </si>
  <si>
    <t>1050</t>
  </si>
  <si>
    <t>400</t>
  </si>
  <si>
    <t>450</t>
  </si>
  <si>
    <t>Carvalho</t>
  </si>
  <si>
    <t>1046</t>
  </si>
  <si>
    <t>446</t>
  </si>
  <si>
    <t>20</t>
  </si>
  <si>
    <t>Bright_white_20</t>
  </si>
  <si>
    <t>380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</si>
  <si>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</si>
  <si>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</si>
  <si>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</si>
  <si>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</si>
  <si>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</si>
  <si>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</si>
  <si>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</si>
  <si>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</si>
  <si>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380</t>
  </si>
  <si>
    <t>20</t>
  </si>
  <si>
    <t>600 1 door horizontal rustic wall cabinet</t>
  </si>
  <si>
    <t>Unidade de parede</t>
  </si>
  <si>
    <t>1050</t>
  </si>
  <si>
    <t>400</t>
  </si>
  <si>
    <t>450</t>
  </si>
  <si>
    <t>Carvalho</t>
  </si>
  <si>
    <t>1046</t>
  </si>
  <si>
    <t>446</t>
  </si>
  <si>
    <t>20</t>
  </si>
  <si>
    <t>Bright_white_20</t>
  </si>
  <si>
    <t>380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</si>
  <si>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</si>
  <si>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</si>
  <si>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</si>
  <si>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</si>
  <si>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</si>
  <si>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</si>
  <si>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</si>
  <si>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</si>
  <si>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380</t>
  </si>
  <si>
    <t>20</t>
  </si>
  <si>
    <t>Módulo Superior carvalho 1 Porta Basculante</t>
  </si>
  <si>
    <t>Unidade de parede</t>
  </si>
  <si>
    <t>1050</t>
  </si>
  <si>
    <t>400</t>
  </si>
  <si>
    <t>450</t>
  </si>
  <si>
    <t>Carvalho</t>
  </si>
  <si>
    <t>1046</t>
  </si>
  <si>
    <t>446</t>
  </si>
  <si>
    <t>20</t>
  </si>
  <si>
    <t>Bright_white_20</t>
  </si>
  <si>
    <t>380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</si>
  <si>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</si>
  <si>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</si>
  <si>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</si>
  <si>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</si>
  <si>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</si>
  <si>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</si>
  <si>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</si>
  <si>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</si>
  <si>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380</t>
  </si>
  <si>
    <t>20</t>
  </si>
  <si>
    <t>Módulo Superior carvalho 1 Porta Basculante</t>
  </si>
  <si>
    <t>Unidade de parede</t>
  </si>
  <si>
    <t>1050</t>
  </si>
  <si>
    <t>600</t>
  </si>
  <si>
    <t>450</t>
  </si>
  <si>
    <t>Cinza-Azul</t>
  </si>
  <si>
    <t>1046</t>
  </si>
  <si>
    <t>446</t>
  </si>
  <si>
    <t>20</t>
  </si>
  <si>
    <t>Bright_white_20</t>
  </si>
  <si>
    <t>580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</si>
  <si>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</si>
  <si>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</si>
  <si>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</si>
  <si>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</si>
  <si>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</si>
  <si>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</si>
  <si>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</si>
  <si>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</si>
  <si>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580</t>
  </si>
  <si>
    <t>20</t>
  </si>
  <si>
    <t>Módulo Superior carvalho 1 Porta Basculante</t>
  </si>
  <si>
    <t>Unidade de parede</t>
  </si>
  <si>
    <t>1050</t>
  </si>
  <si>
    <t>600</t>
  </si>
  <si>
    <t>450</t>
  </si>
  <si>
    <t>Cinza-Azul</t>
  </si>
  <si>
    <t>1046</t>
  </si>
  <si>
    <t>446</t>
  </si>
  <si>
    <t>20</t>
  </si>
  <si>
    <t>Bright_white_20</t>
  </si>
  <si>
    <t>580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</si>
  <si>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</si>
  <si>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</si>
  <si>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</si>
  <si>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</si>
  <si>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</si>
  <si>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</si>
  <si>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</si>
  <si>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</si>
  <si>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580</t>
  </si>
  <si>
    <t>20</t>
  </si>
  <si>
    <t>Módulo Superior carvalho 1 Porta Basculante</t>
  </si>
  <si>
    <t>Unidade de parede</t>
  </si>
  <si>
    <t>1050</t>
  </si>
  <si>
    <t>600</t>
  </si>
  <si>
    <t>450</t>
  </si>
  <si>
    <t>Cinza-Azul</t>
  </si>
  <si>
    <t>1046</t>
  </si>
  <si>
    <t>446</t>
  </si>
  <si>
    <t>20</t>
  </si>
  <si>
    <t>Bright_white_20</t>
  </si>
  <si>
    <t>580</t>
  </si>
  <si>
    <t>410</t>
  </si>
  <si>
    <t>20</t>
  </si>
  <si>
    <t>Bright_white_20</t>
  </si>
  <si>
    <t>1046</t>
  </si>
  <si>
    <t>446</t>
  </si>
  <si>
    <t>20</t>
  </si>
  <si>
    <t>Bright_white_20</t>
  </si>
  <si>
    <t>1050</t>
  </si>
  <si>
    <t>580</t>
  </si>
  <si>
    <t>20</t>
  </si>
  <si>
    <t>Módulo Inferior Cinza-Azul Banca 2 portas</t>
  </si>
  <si>
    <t>Unidade base</t>
  </si>
  <si>
    <t>1050</t>
  </si>
  <si>
    <t>600</t>
  </si>
  <si>
    <t>870</t>
  </si>
  <si>
    <t>Cinza-Azul</t>
  </si>
  <si>
    <t>521</t>
  </si>
  <si>
    <t>746</t>
  </si>
  <si>
    <t>20</t>
  </si>
  <si>
    <t>Sink Corpus Panel</t>
  </si>
  <si>
    <t>1010</t>
  </si>
  <si>
    <t>18</t>
  </si>
  <si>
    <t>580</t>
  </si>
  <si>
    <t>Bright_white_20</t>
  </si>
  <si>
    <t>600</t>
  </si>
  <si>
    <t>750</t>
  </si>
  <si>
    <t>20</t>
  </si>
  <si>
    <t>Bright_white_20</t>
  </si>
  <si>
    <t>1010</t>
  </si>
  <si>
    <t>600</t>
  </si>
  <si>
    <t>20</t>
  </si>
  <si>
    <t>Bright_white_20</t>
  </si>
  <si>
    <t>1010</t>
  </si>
  <si>
    <t>730</t>
  </si>
  <si>
    <t>20</t>
  </si>
  <si>
    <t>Base cabinet leg</t>
  </si>
  <si>
    <t>60</t>
  </si>
  <si>
    <t>120</t>
  </si>
  <si>
    <t>60</t>
  </si>
  <si>
    <t>Bar handle straight 160</t>
  </si>
  <si>
    <t>Módulo Inferior Cinza-Azul 2 Gavetas</t>
  </si>
  <si>
    <t>Unidade base</t>
  </si>
  <si>
    <t>1050</t>
  </si>
  <si>
    <t>600</t>
  </si>
  <si>
    <t>870</t>
  </si>
  <si>
    <t>Cinza-Azul</t>
  </si>
  <si>
    <t>1046</t>
  </si>
  <si>
    <t>371</t>
  </si>
  <si>
    <t>20</t>
  </si>
  <si>
    <t>Standard drawer</t>
  </si>
  <si>
    <t>990</t>
  </si>
  <si>
    <t>103</t>
  </si>
  <si>
    <t>560</t>
  </si>
  <si>
    <t>Bright_white_20</t>
  </si>
  <si>
    <t>600</t>
  </si>
  <si>
    <t>750</t>
  </si>
  <si>
    <t>20</t>
  </si>
  <si>
    <t>Bright_white_20</t>
  </si>
  <si>
    <t>1010</t>
  </si>
  <si>
    <t>580</t>
  </si>
  <si>
    <t>20</t>
  </si>
  <si>
    <t>Bright_white_20</t>
  </si>
  <si>
    <t>1010</t>
  </si>
  <si>
    <t>600</t>
  </si>
  <si>
    <t>20</t>
  </si>
  <si>
    <t>Bright_white_20</t>
  </si>
  <si>
    <t>1010</t>
  </si>
  <si>
    <t>730</t>
  </si>
  <si>
    <t>20</t>
  </si>
  <si>
    <t>Base cabinet leg</t>
  </si>
  <si>
    <t>60</t>
  </si>
  <si>
    <t>120</t>
  </si>
  <si>
    <t>60</t>
  </si>
  <si>
    <t>Bar handle straight 160</t>
  </si>
  <si>
    <t>Módulo Inferior Cinza-Azul 2 Gavetas</t>
  </si>
  <si>
    <t>Unidade base</t>
  </si>
  <si>
    <t>1050</t>
  </si>
  <si>
    <t>600</t>
  </si>
  <si>
    <t>870</t>
  </si>
  <si>
    <t>Cinza-Azul</t>
  </si>
  <si>
    <t>1046</t>
  </si>
  <si>
    <t>371</t>
  </si>
  <si>
    <t>20</t>
  </si>
  <si>
    <t>Standard drawer</t>
  </si>
  <si>
    <t>990</t>
  </si>
  <si>
    <t>103</t>
  </si>
  <si>
    <t>560</t>
  </si>
  <si>
    <t>Bright_white_20</t>
  </si>
  <si>
    <t>600</t>
  </si>
  <si>
    <t>750</t>
  </si>
  <si>
    <t>20</t>
  </si>
  <si>
    <t>Bright_white_20</t>
  </si>
  <si>
    <t>1010</t>
  </si>
  <si>
    <t>580</t>
  </si>
  <si>
    <t>20</t>
  </si>
  <si>
    <t>Bright_white_20</t>
  </si>
  <si>
    <t>1010</t>
  </si>
  <si>
    <t>600</t>
  </si>
  <si>
    <t>20</t>
  </si>
  <si>
    <t>Bright_white_20</t>
  </si>
  <si>
    <t>1010</t>
  </si>
  <si>
    <t>730</t>
  </si>
  <si>
    <t>20</t>
  </si>
  <si>
    <t>Base cabinet leg</t>
  </si>
  <si>
    <t>60</t>
  </si>
  <si>
    <t>120</t>
  </si>
  <si>
    <t>60</t>
  </si>
  <si>
    <t>Bar handle straight 160</t>
  </si>
  <si>
    <t>Módulo Inferior Cinza-Azul 2 Gavetas</t>
  </si>
  <si>
    <t>Unidade base</t>
  </si>
  <si>
    <t>1050</t>
  </si>
  <si>
    <t>600</t>
  </si>
  <si>
    <t>870</t>
  </si>
  <si>
    <t>Cinza-Azul</t>
  </si>
  <si>
    <t>1046</t>
  </si>
  <si>
    <t>371</t>
  </si>
  <si>
    <t>20</t>
  </si>
  <si>
    <t>Standard drawer</t>
  </si>
  <si>
    <t>990</t>
  </si>
  <si>
    <t>103</t>
  </si>
  <si>
    <t>560</t>
  </si>
  <si>
    <t>Bright_white_20</t>
  </si>
  <si>
    <t>600</t>
  </si>
  <si>
    <t>750</t>
  </si>
  <si>
    <t>20</t>
  </si>
  <si>
    <t>Bright_white_20</t>
  </si>
  <si>
    <t>1010</t>
  </si>
  <si>
    <t>580</t>
  </si>
  <si>
    <t>20</t>
  </si>
  <si>
    <t>Bright_white_20</t>
  </si>
  <si>
    <t>1010</t>
  </si>
  <si>
    <t>600</t>
  </si>
  <si>
    <t>20</t>
  </si>
  <si>
    <t>Bright_white_20</t>
  </si>
  <si>
    <t>1010</t>
  </si>
  <si>
    <t>730</t>
  </si>
  <si>
    <t>20</t>
  </si>
  <si>
    <t>Base cabinet leg</t>
  </si>
  <si>
    <t>60</t>
  </si>
  <si>
    <t>120</t>
  </si>
  <si>
    <t>60</t>
  </si>
  <si>
    <t>Bar handle straight 160</t>
  </si>
  <si>
    <t>Módulo Alto Frigorífico</t>
  </si>
  <si>
    <t>Unidade alta</t>
  </si>
  <si>
    <t>600</t>
  </si>
  <si>
    <t>2400</t>
  </si>
  <si>
    <t>Cinza-Azul</t>
  </si>
  <si>
    <t>596</t>
  </si>
  <si>
    <t>446</t>
  </si>
  <si>
    <t>20</t>
  </si>
  <si>
    <t>Ash front(1)</t>
  </si>
  <si>
    <t>35</t>
  </si>
  <si>
    <t>2280</t>
  </si>
  <si>
    <t>20</t>
  </si>
  <si>
    <t>Ash front(1)</t>
  </si>
  <si>
    <t>620</t>
  </si>
  <si>
    <t>2280</t>
  </si>
  <si>
    <t>20</t>
  </si>
  <si>
    <t>Bright_white_20</t>
  </si>
  <si>
    <t>560</t>
  </si>
  <si>
    <t>580</t>
  </si>
  <si>
    <t>20</t>
  </si>
  <si>
    <t>Bright_white_20</t>
  </si>
  <si>
    <t>560</t>
  </si>
  <si>
    <t>580</t>
  </si>
  <si>
    <t>20</t>
  </si>
  <si>
    <t>Bright_white_20</t>
  </si>
  <si>
    <t>560</t>
  </si>
  <si>
    <t>600</t>
  </si>
  <si>
    <t>20</t>
  </si>
  <si>
    <t>Bright_white_20</t>
  </si>
  <si>
    <t>560</t>
  </si>
  <si>
    <t>2260</t>
  </si>
  <si>
    <t>20</t>
  </si>
  <si>
    <t>Bright_white_20</t>
  </si>
  <si>
    <t>600</t>
  </si>
  <si>
    <t>2280</t>
  </si>
  <si>
    <t>20</t>
  </si>
  <si>
    <t>Base cabinet leg</t>
  </si>
  <si>
    <t>60</t>
  </si>
  <si>
    <t>120</t>
  </si>
  <si>
    <t>60</t>
  </si>
  <si>
    <t>Bar handle straight 160</t>
  </si>
  <si>
    <t>frigorífico-60x200</t>
  </si>
  <si>
    <t>560</t>
  </si>
  <si>
    <t>1800</t>
  </si>
  <si>
    <t>560</t>
  </si>
  <si>
    <t>Módulo Inferior Cinza-Azul 2 Gavetas</t>
  </si>
  <si>
    <t>Unidade base</t>
  </si>
  <si>
    <t>1050</t>
  </si>
  <si>
    <t>600</t>
  </si>
  <si>
    <t>870</t>
  </si>
  <si>
    <t>Cinza-Azul</t>
  </si>
  <si>
    <t>1046</t>
  </si>
  <si>
    <t>371</t>
  </si>
  <si>
    <t>20</t>
  </si>
  <si>
    <t>Standard drawer</t>
  </si>
  <si>
    <t>990</t>
  </si>
  <si>
    <t>103</t>
  </si>
  <si>
    <t>560</t>
  </si>
  <si>
    <t>Bright_white_20</t>
  </si>
  <si>
    <t>600</t>
  </si>
  <si>
    <t>750</t>
  </si>
  <si>
    <t>20</t>
  </si>
  <si>
    <t>Bright_white_20</t>
  </si>
  <si>
    <t>1010</t>
  </si>
  <si>
    <t>580</t>
  </si>
  <si>
    <t>20</t>
  </si>
  <si>
    <t>Bright_white_20</t>
  </si>
  <si>
    <t>1010</t>
  </si>
  <si>
    <t>600</t>
  </si>
  <si>
    <t>20</t>
  </si>
  <si>
    <t>Bright_white_20</t>
  </si>
  <si>
    <t>1010</t>
  </si>
  <si>
    <t>730</t>
  </si>
  <si>
    <t>20</t>
  </si>
  <si>
    <t>Base cabinet leg</t>
  </si>
  <si>
    <t>60</t>
  </si>
  <si>
    <t>120</t>
  </si>
  <si>
    <t>60</t>
  </si>
  <si>
    <t>Bar handle straight 160</t>
  </si>
  <si>
    <t>Módulo Alto Frigorífico</t>
  </si>
  <si>
    <t>Unidade alta</t>
  </si>
  <si>
    <t>600</t>
  </si>
  <si>
    <t>2400</t>
  </si>
  <si>
    <t>Cinza-Azul</t>
  </si>
  <si>
    <t>596</t>
  </si>
  <si>
    <t>381</t>
  </si>
  <si>
    <t>20</t>
  </si>
  <si>
    <t>Cinza-Azul</t>
  </si>
  <si>
    <t>596</t>
  </si>
  <si>
    <t>391</t>
  </si>
  <si>
    <t>20</t>
  </si>
  <si>
    <t>Cinza-Azul</t>
  </si>
  <si>
    <t>596</t>
  </si>
  <si>
    <t>446</t>
  </si>
  <si>
    <t>20</t>
  </si>
  <si>
    <t>Forno AEG-Electric-60x60-Clear-Li</t>
  </si>
  <si>
    <t>590</t>
  </si>
  <si>
    <t>620</t>
  </si>
  <si>
    <t>560</t>
  </si>
  <si>
    <t>Ash front(1)</t>
  </si>
  <si>
    <t>35</t>
  </si>
  <si>
    <t>2280</t>
  </si>
  <si>
    <t>20</t>
  </si>
  <si>
    <t>Ash front(1)</t>
  </si>
  <si>
    <t>620</t>
  </si>
  <si>
    <t>2280</t>
  </si>
  <si>
    <t>20</t>
  </si>
  <si>
    <t>Standard drawer</t>
  </si>
  <si>
    <t>540</t>
  </si>
  <si>
    <t>103</t>
  </si>
  <si>
    <t>560</t>
  </si>
  <si>
    <t>Built-in oven 600</t>
  </si>
  <si>
    <t>590</t>
  </si>
  <si>
    <t>428</t>
  </si>
  <si>
    <t>560</t>
  </si>
  <si>
    <t>Bright_white_20</t>
  </si>
  <si>
    <t>560</t>
  </si>
  <si>
    <t>580</t>
  </si>
  <si>
    <t>20</t>
  </si>
  <si>
    <t>Bright_white_20</t>
  </si>
  <si>
    <t>560</t>
  </si>
  <si>
    <t>580</t>
  </si>
  <si>
    <t>20</t>
  </si>
  <si>
    <t>Bright_white_20</t>
  </si>
  <si>
    <t>560</t>
  </si>
  <si>
    <t>600</t>
  </si>
  <si>
    <t>20</t>
  </si>
  <si>
    <t>Bright_white_20</t>
  </si>
  <si>
    <t>560</t>
  </si>
  <si>
    <t>2260</t>
  </si>
  <si>
    <t>20</t>
  </si>
  <si>
    <t>Bright_white_20</t>
  </si>
  <si>
    <t>600</t>
  </si>
  <si>
    <t>2280</t>
  </si>
  <si>
    <t>20</t>
  </si>
  <si>
    <t>Base cabinet leg</t>
  </si>
  <si>
    <t>60</t>
  </si>
  <si>
    <t>120</t>
  </si>
  <si>
    <t>60</t>
  </si>
  <si>
    <t>Bar handle straight 160</t>
  </si>
  <si>
    <t>Empresa:</t>
  </si>
  <si>
    <t>Nome do Projeto</t>
  </si>
  <si>
    <t>Cozinha Archlinexp Pro.pro</t>
  </si>
  <si>
    <t>Data</t>
  </si>
  <si>
    <t>2022-Jun-15</t>
  </si>
  <si>
    <t>Resumo</t>
  </si>
  <si>
    <t>Material</t>
  </si>
  <si>
    <t>Painel</t>
  </si>
  <si>
    <t>Superfície [m2]</t>
  </si>
  <si>
    <t>Preço [m2]</t>
  </si>
  <si>
    <t>Price</t>
  </si>
  <si>
    <t>Cinza-Azul</t>
  </si>
  <si>
    <t>Carvalho</t>
  </si>
  <si>
    <t>Standard drawer</t>
  </si>
  <si>
    <t>Sink Corpus Panel</t>
  </si>
  <si>
    <t>Bright_white_20</t>
  </si>
  <si>
    <t>Total</t>
  </si>
  <si>
    <t>Material</t>
  </si>
  <si>
    <t>Bar</t>
  </si>
  <si>
    <t>Comprimento [m]</t>
  </si>
  <si>
    <t>Preço [m]</t>
  </si>
  <si>
    <t>Price</t>
  </si>
  <si>
    <t>Material</t>
  </si>
  <si>
    <t>Borda</t>
  </si>
  <si>
    <t>Comprimento [m]</t>
  </si>
  <si>
    <t>Preço [m]</t>
  </si>
  <si>
    <t>Price</t>
  </si>
  <si>
    <t>Material</t>
  </si>
  <si>
    <t>Acessórios de ferramentas</t>
  </si>
  <si>
    <t>Quantidade</t>
  </si>
  <si>
    <t>Preço unitário</t>
  </si>
  <si>
    <t>Price</t>
  </si>
  <si>
    <t>Material</t>
  </si>
  <si>
    <t>Acessórios de ferramentas</t>
  </si>
  <si>
    <t>Quantidade</t>
  </si>
  <si>
    <t>Preço unitário</t>
  </si>
  <si>
    <t>Price</t>
  </si>
  <si>
    <t>Lista de luz</t>
  </si>
  <si>
    <t>ID</t>
  </si>
  <si>
    <t>Name</t>
  </si>
  <si>
    <t>Foto</t>
  </si>
  <si>
    <t>Largura [mm]</t>
  </si>
  <si>
    <t>Altura [mm]</t>
  </si>
  <si>
    <t>Espessura [mm]</t>
  </si>
  <si>
    <t>Cópias</t>
  </si>
  <si>
    <t>Total:</t>
  </si>
  <si>
    <t>805</t>
  </si>
  <si>
    <t>Spotlight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</si>
  <si>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</si>
  <si>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</si>
  <si>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</si>
  <si>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</si>
  <si>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</si>
  <si>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</si>
  <si>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</si>
  <si>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</si>
  <si>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</si>
  <si>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</si>
  <si>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</si>
  <si>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</si>
  <si>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</si>
  <si>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</si>
  <si>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/>
  </si>
  <si>
    <t>Fabricante</t>
  </si>
  <si>
    <t>IfcLabel</t>
  </si>
  <si>
    <t>Name</t>
  </si>
  <si>
    <t/>
  </si>
  <si>
    <t>IFC nome do objeto</t>
  </si>
  <si>
    <t>IfcLabel</t>
  </si>
  <si>
    <t>Price</t>
  </si>
  <si>
    <t/>
  </si>
  <si>
    <t>Preço</t>
  </si>
  <si>
    <t>IfcLabel</t>
  </si>
  <si>
    <t>LampFixtureTypeCommon</t>
  </si>
  <si>
    <t>Dimmable</t>
  </si>
  <si>
    <t>Yes</t>
  </si>
  <si>
    <t>Este valor indica que a lâmpada é regulável ou não.</t>
  </si>
  <si>
    <t>IfcBoolean</t>
  </si>
  <si>
    <t>LampMountingLocation</t>
  </si>
  <si>
    <t>Unset</t>
  </si>
  <si>
    <t>This value indicates the mounting location of the lamp.</t>
  </si>
  <si>
    <t>PEnum_LampMountingLocation</t>
  </si>
  <si>
    <t>LampMountingType</t>
  </si>
  <si>
    <t>Unset</t>
  </si>
  <si>
    <t>Este valor indica o tipo de montagem da lâmpada.</t>
  </si>
  <si>
    <t>PEnum_LampMountingType</t>
  </si>
  <si>
    <t>LightCentreHeight</t>
  </si>
  <si>
    <t>0 mm</t>
  </si>
  <si>
    <t>The light centre height indicates where the photometry (= light center) is located
.</t>
  </si>
  <si>
    <t>IfcLengthMeasure</t>
  </si>
  <si>
    <t>LightDistribution</t>
  </si>
  <si>
    <t>Spot</t>
  </si>
  <si>
    <t>Este valor indica a distribuição de luz da lâmpada.</t>
  </si>
  <si>
    <t>PEnum_LightDistributionType</t>
  </si>
  <si>
    <t>LightType</t>
  </si>
  <si>
    <t>Varies</t>
  </si>
  <si>
    <t>Este valor indica o tipo de luz da lâmpada.</t>
  </si>
  <si>
    <t>PEnum_LightType</t>
  </si>
  <si>
    <t>LuminousFlux</t>
  </si>
  <si>
    <t>1100.000000</t>
  </si>
  <si>
    <t>Este valor indica a soma do valor do lúmen das fontes de luz da lâmpada.</t>
  </si>
  <si>
    <t>IfcLuminousFluxMeasure</t>
  </si>
  <si>
    <t>MountingHeight</t>
  </si>
  <si>
    <t>0 mm</t>
  </si>
  <si>
    <t>This value determines the mounting height of the lamp.</t>
  </si>
  <si>
    <t>IfcLengthMeasure</t>
  </si>
  <si>
    <t>Pset_LightFixtureTypeCommon</t>
  </si>
  <si>
    <t>ArticleNumber</t>
  </si>
  <si>
    <t/>
  </si>
  <si>
    <t>O número do artigo.</t>
  </si>
  <si>
    <t>ClassificationReference</t>
  </si>
  <si>
    <t>LightFixtureMountingType</t>
  </si>
  <si>
    <t>Unset</t>
  </si>
  <si>
    <t>Uma lista dos tipos de montagem disponíveis para luminárias a partir da qual o necessário pode ser selecionado.</t>
  </si>
  <si>
    <t>PEnum_LightFixtureMountingType</t>
  </si>
  <si>
    <t>LightFixturePlacingType</t>
  </si>
  <si>
    <t>Unset</t>
  </si>
  <si>
    <t>Uma lista dos tipos disponíveis de especificações de colocação para luminárias a partir das quais o necessário pode ser selecionado.</t>
  </si>
  <si>
    <t>PEnum_LightFixturePlacingType</t>
  </si>
  <si>
    <t>MaintenanceFactor</t>
  </si>
  <si>
    <t/>
  </si>
  <si>
    <t>Fator de manutenção.</t>
  </si>
  <si>
    <t>IfcReal</t>
  </si>
  <si>
    <t>ManufacturersSpecificInformation</t>
  </si>
  <si>
    <t/>
  </si>
  <si>
    <t>Informações específicas do fabricante.</t>
  </si>
  <si>
    <t>IfcText</t>
  </si>
  <si>
    <t>NumberOfSources</t>
  </si>
  <si>
    <t>2</t>
  </si>
  <si>
    <t>Número de fontes</t>
  </si>
  <si>
    <t>IfcInteger</t>
  </si>
  <si>
    <t>TotalWattage</t>
  </si>
  <si>
    <t>34.000000</t>
  </si>
  <si>
    <t>Potência em todo o dispositivo de iluminação com todas as fontes intactas.</t>
  </si>
  <si>
    <t>IfcPowerMeasure</t>
  </si>
  <si>
    <t>280;388;756</t>
  </si>
  <si>
    <t>Lampada pendurada 2</t>
  </si>
  <si>
    <t>Name</t>
  </si>
  <si>
    <t>Value</t>
  </si>
  <si>
    <t>Descrição</t>
  </si>
  <si>
    <t>Caracterizando em IFC como:</t>
  </si>
  <si>
    <t>ARCHline.XP Common</t>
  </si>
  <si>
    <t>.Stretch</t>
  </si>
  <si>
    <t>&lt;StretchParams bInsertX="false" bInsertY="false" bInsertZ="false" insertPosX="0" insertPosY="0" insertPosZ="0"/&gt;
</t>
  </si>
  <si>
    <t/>
  </si>
  <si>
    <t>XML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</si>
  <si>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</si>
  <si>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</si>
  <si>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</si>
  <si>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</si>
  <si>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</si>
  <si>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</si>
  <si>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</si>
  <si>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</si>
  <si>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</si>
  <si>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</si>
  <si>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</si>
  <si>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</si>
  <si>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</si>
  <si>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Függo lámpa 2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</si>
  <si>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</si>
  <si>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</si>
  <si>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</si>
  <si>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</si>
  <si>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</si>
  <si>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</si>
  <si>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</si>
  <si>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</si>
  <si>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</si>
  <si>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</si>
  <si>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LampFixtureTypeCommon</t>
  </si>
  <si>
    <t>Dimmable</t>
  </si>
  <si>
    <t>Yes</t>
  </si>
  <si>
    <t>Ez a érték jelöli, hogy a lámpa fényereje változtatható.</t>
  </si>
  <si>
    <t>IfcBoolean</t>
  </si>
  <si>
    <t>LampMountingLocation</t>
  </si>
  <si>
    <t>Ceiling</t>
  </si>
  <si>
    <t>A lámpa rögzítés helyét jelöli.</t>
  </si>
  <si>
    <t>PEnum_LampMountingLocation</t>
  </si>
  <si>
    <t>LampMountingType</t>
  </si>
  <si>
    <t>Unset</t>
  </si>
  <si>
    <t>Ez az érték jelzi a lámpa rögzítési módját.</t>
  </si>
  <si>
    <t>PEnum_LampMountingType</t>
  </si>
  <si>
    <t>LightCentreHeight</t>
  </si>
  <si>
    <t>1736 mm</t>
  </si>
  <si>
    <t>A fényforrás középpontjának a magasságát jelöli ez az érték.</t>
  </si>
  <si>
    <t>IfcLengthMeasure</t>
  </si>
  <si>
    <t>LightDistribution</t>
  </si>
  <si>
    <t>Point</t>
  </si>
  <si>
    <t>Ez az érték jelöli, hogy milyen a lámpa fényszórása.</t>
  </si>
  <si>
    <t>PEnum_LightDistributionType</t>
  </si>
  <si>
    <t>LightType</t>
  </si>
  <si>
    <t>Incandescent</t>
  </si>
  <si>
    <t>Ez a lámpa fényének típusát jelöli.</t>
  </si>
  <si>
    <t>PEnum_LightType</t>
  </si>
  <si>
    <t>LuminousFlux</t>
  </si>
  <si>
    <t>850.000000</t>
  </si>
  <si>
    <t xml:space="preserve">A lámpa fényforrásainak összes lumen értékét. </t>
  </si>
  <si>
    <t>IfcLuminousFluxMeasure</t>
  </si>
  <si>
    <t>MountingHeight</t>
  </si>
  <si>
    <t>3150 mm</t>
  </si>
  <si>
    <t>Ez az érték határozza meg a lámpa rögzítési magasságát.</t>
  </si>
  <si>
    <t>IfcLengthMeasure</t>
  </si>
  <si>
    <t>Pset_LightFixtureTypeCommon</t>
  </si>
  <si>
    <t>ArticleNumber</t>
  </si>
  <si>
    <t/>
  </si>
  <si>
    <t>A cikkszám.</t>
  </si>
  <si>
    <t>ClassificationReference</t>
  </si>
  <si>
    <t>LightFixtureMountingType</t>
  </si>
  <si>
    <t>Unset</t>
  </si>
  <si>
    <t>A rendelkezésre álló lámpafoglalat típusok listája, amelybol ki lehet választani a kívántat.</t>
  </si>
  <si>
    <t>PEnum_LightFixtureMountingType</t>
  </si>
  <si>
    <t>LightFixturePlacingType</t>
  </si>
  <si>
    <t>Unset</t>
  </si>
  <si>
    <t>A rendelkezésre álló lámpaelhelyezési típusok listája, amelybol a kívántat ki lehet választani.</t>
  </si>
  <si>
    <t>PEnum_LightFixturePlacingType</t>
  </si>
  <si>
    <t>MaintenanceFactor</t>
  </si>
  <si>
    <t/>
  </si>
  <si>
    <t>Karbantartási tényezo.</t>
  </si>
  <si>
    <t>IfcReal</t>
  </si>
  <si>
    <t>ManufacturersSpecificInformation</t>
  </si>
  <si>
    <t/>
  </si>
  <si>
    <t>Gyártóspecifikus információ.</t>
  </si>
  <si>
    <t>IfcText</t>
  </si>
  <si>
    <t>NumberOfSources</t>
  </si>
  <si>
    <t>1</t>
  </si>
  <si>
    <t>Források száma</t>
  </si>
  <si>
    <t>IfcInteger</t>
  </si>
  <si>
    <t>TotalWattage</t>
  </si>
  <si>
    <t>60.000000</t>
  </si>
  <si>
    <t>Az összes világító eszköz wattfogyasztása minden fényforrás bekapcsolásakor.</t>
  </si>
  <si>
    <t>IfcPowerMeasure</t>
  </si>
  <si>
    <t>Lista de itens gerais</t>
  </si>
  <si>
    <t>ID</t>
  </si>
  <si>
    <t>Name</t>
  </si>
  <si>
    <t>Foto</t>
  </si>
  <si>
    <t>Largura [mm]</t>
  </si>
  <si>
    <t>Altura [mm]</t>
  </si>
  <si>
    <t>Espessura [mm]</t>
  </si>
  <si>
    <t>Cópias</t>
  </si>
  <si>
    <t>Total:</t>
  </si>
  <si>
    <t>235</t>
  </si>
  <si>
    <t>Dish rack 2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</si>
  <si>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</si>
  <si>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</si>
  <si>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</si>
  <si>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</si>
  <si>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</si>
  <si>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</si>
  <si>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</si>
  <si>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</si>
  <si>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</si>
  <si>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</si>
  <si>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</si>
  <si>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</si>
  <si>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</si>
  <si>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</si>
  <si>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 catalog</t>
  </si>
  <si>
    <t>Gyártó</t>
  </si>
  <si>
    <t>IfcLabel</t>
  </si>
  <si>
    <t>Name</t>
  </si>
  <si>
    <t>Dish rack 2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</si>
  <si>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</si>
  <si>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</si>
  <si>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</si>
  <si>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</si>
  <si>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</si>
  <si>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</si>
  <si>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</si>
  <si>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</si>
  <si>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</si>
  <si>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</si>
  <si>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</si>
  <si>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</si>
  <si>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</si>
  <si>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</si>
  <si>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</si>
  <si>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</si>
  <si>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</si>
  <si>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</si>
  <si>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</si>
  <si>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198</t>
  </si>
  <si>
    <t>Frying Pan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</si>
  <si>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</si>
  <si>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</si>
  <si>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</si>
  <si>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</si>
  <si>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</si>
  <si>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</si>
  <si>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</si>
  <si>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</si>
  <si>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</si>
  <si>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</si>
  <si>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</si>
  <si>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</si>
  <si>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</si>
  <si>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</si>
  <si>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</si>
  <si>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</si>
  <si>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</si>
  <si>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</si>
  <si>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Frying Pan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</si>
  <si>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</si>
  <si>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</si>
  <si>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</si>
  <si>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</si>
  <si>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</si>
  <si>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</si>
  <si>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</si>
  <si>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</si>
  <si>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</si>
  <si>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</si>
  <si>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</si>
  <si>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</si>
  <si>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</si>
  <si>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</si>
  <si>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</si>
  <si>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</si>
  <si>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</si>
  <si>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</si>
  <si>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</si>
  <si>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421</t>
  </si>
  <si>
    <t>Zanussi Four Zone Induction Hob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</si>
  <si>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</si>
  <si>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</si>
  <si>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</si>
  <si>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</si>
  <si>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</si>
  <si>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</si>
  <si>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</si>
  <si>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Número do artigo</t>
  </si>
  <si>
    <t>IfcLabel</t>
  </si>
  <si>
    <t>Description</t>
  </si>
  <si>
    <t/>
  </si>
  <si>
    <t>Descrição do objeto</t>
  </si>
  <si>
    <t>IfcLabel</t>
  </si>
  <si>
    <t>Manufacturer</t>
  </si>
  <si>
    <t>Generic</t>
  </si>
  <si>
    <t>Fabricante</t>
  </si>
  <si>
    <t>IfcLabel</t>
  </si>
  <si>
    <t>Name</t>
  </si>
  <si>
    <t>Zanussi Four Zone Induction Hob</t>
  </si>
  <si>
    <t>IFC nome do objeto</t>
  </si>
  <si>
    <t>IfcLabel</t>
  </si>
  <si>
    <t>Price</t>
  </si>
  <si>
    <t/>
  </si>
  <si>
    <t>Preço</t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</si>
  <si>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</si>
  <si>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</si>
  <si>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</si>
  <si>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</si>
  <si>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</si>
  <si>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</si>
  <si>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</si>
  <si>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</si>
  <si>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</si>
  <si>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</si>
  <si>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206</t>
  </si>
  <si>
    <t>Bottle and glasses 1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</si>
  <si>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</si>
  <si>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</si>
  <si>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</si>
  <si>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</si>
  <si>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</si>
  <si>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</si>
  <si>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</si>
  <si>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</si>
  <si>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</si>
  <si>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</si>
  <si>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</si>
  <si>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</si>
  <si>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</si>
  <si>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</si>
  <si>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 catalog</t>
  </si>
  <si>
    <t>Gyártó</t>
  </si>
  <si>
    <t>IfcLabel</t>
  </si>
  <si>
    <t>Name</t>
  </si>
  <si>
    <t>Bottle and glasses 1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</si>
  <si>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</si>
  <si>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</si>
  <si>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</si>
  <si>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</si>
  <si>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</si>
  <si>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</si>
  <si>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</si>
  <si>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</si>
  <si>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</si>
  <si>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</si>
  <si>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</si>
  <si>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</si>
  <si>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</si>
  <si>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</si>
  <si>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</si>
  <si>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</si>
  <si>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</si>
  <si>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</si>
  <si>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</si>
  <si>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218</t>
  </si>
  <si>
    <t>Coffee machine metal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</si>
  <si>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</si>
  <si>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</si>
  <si>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</si>
  <si>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</si>
  <si>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</si>
  <si>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</si>
  <si>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</si>
  <si>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</si>
  <si>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</si>
  <si>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</si>
  <si>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</si>
  <si>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</si>
  <si>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</si>
  <si>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</si>
  <si>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 catalog</t>
  </si>
  <si>
    <t>Gyártó</t>
  </si>
  <si>
    <t>IfcLabel</t>
  </si>
  <si>
    <t>Name</t>
  </si>
  <si>
    <t>Coffee machine metal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</si>
  <si>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</si>
  <si>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</si>
  <si>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</si>
  <si>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</si>
  <si>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</si>
  <si>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</si>
  <si>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</si>
  <si>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</si>
  <si>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</si>
  <si>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</si>
  <si>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</si>
  <si>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</si>
  <si>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</si>
  <si>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</si>
  <si>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</si>
  <si>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</si>
  <si>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</si>
  <si>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</si>
  <si>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</si>
  <si>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257</t>
  </si>
  <si>
    <t>Vine glasses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</si>
  <si>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</si>
  <si>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</si>
  <si>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</si>
  <si>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</si>
  <si>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</si>
  <si>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</si>
  <si>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</si>
  <si>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</si>
  <si>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</si>
  <si>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</si>
  <si>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</si>
  <si>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</si>
  <si>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</si>
  <si>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</si>
  <si>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 catalog</t>
  </si>
  <si>
    <t>Gyártó</t>
  </si>
  <si>
    <t>IfcLabel</t>
  </si>
  <si>
    <t>Name</t>
  </si>
  <si>
    <t>Vine glasses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</si>
  <si>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</si>
  <si>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</si>
  <si>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</si>
  <si>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</si>
  <si>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</si>
  <si>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</si>
  <si>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</si>
  <si>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</si>
  <si>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</si>
  <si>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</si>
  <si>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</si>
  <si>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</si>
  <si>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</si>
  <si>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</si>
  <si>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</si>
  <si>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</si>
  <si>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</si>
  <si>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</si>
  <si>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</si>
  <si>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40</t>
  </si>
  <si>
    <t>Tray with glass and bottle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</si>
  <si>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</si>
  <si>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</si>
  <si>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</si>
  <si>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</si>
  <si>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</si>
  <si>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</si>
  <si>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</si>
  <si>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</si>
  <si>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</si>
  <si>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</si>
  <si>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</si>
  <si>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</si>
  <si>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</si>
  <si>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</si>
  <si>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 catalog</t>
  </si>
  <si>
    <t>Gyártó</t>
  </si>
  <si>
    <t>IfcLabel</t>
  </si>
  <si>
    <t>Name</t>
  </si>
  <si>
    <t>Tray with glass and bottle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</si>
  <si>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</si>
  <si>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</si>
  <si>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</si>
  <si>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</si>
  <si>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</si>
  <si>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</si>
  <si>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</si>
  <si>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</si>
  <si>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</si>
  <si>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</si>
  <si>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</si>
  <si>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</si>
  <si>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</si>
  <si>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</si>
  <si>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</si>
  <si>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</si>
  <si>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</si>
  <si>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</si>
  <si>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</si>
  <si>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42</t>
  </si>
  <si>
    <t>Planta 01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</si>
  <si>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</si>
  <si>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</si>
  <si>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</si>
  <si>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</si>
  <si>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</si>
  <si>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</si>
  <si>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</si>
  <si>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</si>
  <si>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</si>
  <si>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</si>
  <si>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</si>
  <si>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</si>
  <si>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</si>
  <si>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</si>
  <si>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</si>
  <si>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</si>
  <si>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</si>
  <si>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</si>
  <si>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Planta 01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</si>
  <si>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</si>
  <si>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</si>
  <si>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</si>
  <si>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</si>
  <si>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</si>
  <si>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</si>
  <si>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</si>
  <si>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</si>
  <si>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</si>
  <si>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</si>
  <si>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</si>
  <si>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</si>
  <si>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</si>
  <si>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</si>
  <si>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</si>
  <si>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</si>
  <si>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</si>
  <si>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</si>
  <si>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</si>
  <si>
    <t>58</t>
  </si>
  <si>
    <t>Pilha de revistas</t>
  </si>
  <si>
    <t>Name</t>
  </si>
  <si>
    <t>Value</t>
  </si>
  <si>
    <t>Descrição</t>
  </si>
  <si>
    <t>Caracterizando em IFC como:</t>
  </si>
  <si>
    <t>ARCHline.XP Common</t>
  </si>
  <si>
    <t>ArticleNumber</t>
  </si>
  <si>
    <t/>
  </si>
  <si>
    <t>Cikkszám</t>
  </si>
  <si>
    <t>IfcLabel</t>
  </si>
  <si>
    <t>Description</t>
  </si>
  <si>
    <t/>
  </si>
  <si>
    <t>Leírás</t>
  </si>
  <si>
    <t>IfcLabel</t>
  </si>
  <si>
    <t>Manufacturer</t>
  </si>
  <si>
    <t>Generic</t>
  </si>
  <si>
    <t>Gyártó</t>
  </si>
  <si>
    <t>IfcLabel</t>
  </si>
  <si>
    <t>Name</t>
  </si>
  <si>
    <t>Pilha de revistas</t>
  </si>
  <si>
    <t>IFC név</t>
  </si>
  <si>
    <t>IfcLabel</t>
  </si>
  <si>
    <t>Price</t>
  </si>
  <si>
    <t/>
  </si>
  <si>
    <t>Ár</t>
  </si>
  <si>
    <t>IfcLabel</t>
  </si>
  <si>
    <t>XDataPar</t>
  </si>
  <si>
    <t/>
  </si>
  <si>
    <t/>
  </si>
  <si>
    <t>IfcLabel</t>
  </si>
  <si>
    <t>ARCHline.XP ObjectCommon</t>
  </si>
  <si>
    <t>IsExternal</t>
  </si>
  <si>
    <t>Yes</t>
  </si>
  <si>
    <t>Indicação se o elemento é projetado para uso no exterior (VERDADEIRO) ou não (FALSO). Se (VERDADEIRO), é um elemento externo e está voltado para o lado de fora do edifício.</t>
  </si>
  <si>
    <t>IfcBoolean</t>
  </si>
  <si>
    <t>Reference</t>
  </si>
  <si>
    <t/>
  </si>
  <si>
    <t>ID de referência para este tipo especificado neste projeto (por exemplo, tipo 'A-1')</t>
  </si>
  <si>
    <t>IfcIdentifier</t>
  </si>
</sst>
</file>

<file path=xl/styles.xml><?xml version="1.0" encoding="utf-8"?>
<styleSheet xmlns="http://schemas.openxmlformats.org/spreadsheetml/2006/main">
  <fonts count="217">
    <font>
      <sz val="11"/>
      <name val="Calibri"/>
    </font>
    <font>
      <b/>
      <color indexed="8"/>
      <sz val="18"/>
    </font>
    <font>
      <i/>
    </font>
    <font>
      <b/>
      <sz val="18"/>
    </font>
    <font>
      <i/>
    </font>
    <font>
      <b/>
      <color indexed="8"/>
    </font>
    <font>
      <i/>
      <color indexed="8"/>
    </font>
    <font>
      <i/>
      <color indexed="8"/>
    </font>
    <font>
      <b/>
      <color indexed="8"/>
      <sz val="18"/>
    </font>
    <font>
      <i/>
      <color indexed="8"/>
    </font>
    <font>
      <i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b/>
      <color indexed="8"/>
      <sz val="18"/>
    </font>
    <font>
      <i/>
      <color indexed="8"/>
    </font>
    <font>
      <i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b/>
      <color indexed="8"/>
      <sz val="18"/>
    </font>
    <font>
      <i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i/>
    </font>
    <font>
      <b/>
      <color indexed="8"/>
      <sz val="1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color indexed="8"/>
    </font>
    <font>
      <b/>
      <sz val="18"/>
    </font>
    <font>
      <i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b/>
      <sz val="18"/>
    </font>
    <font>
      <i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  <font>
      <i/>
      <color indexed="8"/>
    </font>
  </fonts>
  <fills count="7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lightGray">
        <fgColor indexed="22"/>
        <bgColor indexed="22"/>
      </patternFill>
    </fill>
    <fill>
      <patternFill patternType="solid">
        <fgColor indexed="2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</fills>
  <borders count="217">
    <border>
      <left/>
      <right/>
      <top/>
      <bottom/>
      <diagonal/>
    </border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  <border/>
  </borders>
  <cellStyleXfs count="1">
    <xf numFmtId="0" fontId="0" fillId="0" borderId="0"/>
  </cellStyleXfs>
  <cellXfs count="217">
    <xf numFmtId="0" fontId="0" fillId="0" borderId="0" xfId="0"/>
    <xf numFmtId="0" fontId="1" fillId="0" borderId="1" xfId="0" applyFont="true" applyAlignment="true">
      <alignment horizontal="general"/>
    </xf>
    <xf numFmtId="0" fontId="2" fillId="0" borderId="2" xfId="0" applyFont="true" applyAlignment="true">
      <alignment vertical="center"/>
    </xf>
    <xf numFmtId="0" fontId="3" fillId="0" borderId="3" xfId="0" applyFont="true" applyAlignment="true">
      <alignment vertical="center"/>
    </xf>
    <xf numFmtId="0" fontId="4" fillId="2" borderId="4" xfId="0" applyFont="true" applyFill="true" applyAlignment="true">
      <alignment vertical="center"/>
    </xf>
    <xf numFmtId="0" fontId="5" fillId="0" borderId="5" xfId="0" applyFont="true" applyAlignment="true">
      <alignment horizontal="general"/>
    </xf>
    <xf numFmtId="0" fontId="6" fillId="3" borderId="6" xfId="0" applyFont="true" applyFill="true" applyAlignment="true">
      <alignment horizontal="general"/>
    </xf>
    <xf numFmtId="0" fontId="7" fillId="4" borderId="7" xfId="0" applyFont="true" applyFill="true" applyAlignment="true">
      <alignment horizontal="general"/>
    </xf>
    <xf numFmtId="0" fontId="8" fillId="0" borderId="8" xfId="0" applyFont="true" applyAlignment="true">
      <alignment horizontal="general"/>
    </xf>
    <xf numFmtId="0" fontId="9" fillId="0" borderId="9" xfId="0" applyFont="true" applyAlignment="true">
      <alignment horizontal="general"/>
    </xf>
    <xf numFmtId="0" fontId="10" fillId="5" borderId="10" xfId="0" applyFont="true" applyFill="true" applyAlignment="true">
      <alignment vertical="center"/>
    </xf>
    <xf numFmtId="0" fontId="11" fillId="6" borderId="11" xfId="0" applyFont="true" applyFill="true" applyAlignment="true">
      <alignment horizontal="general"/>
    </xf>
    <xf numFmtId="0" fontId="12" fillId="7" borderId="12" xfId="0" applyFont="true" applyFill="true" applyAlignment="true">
      <alignment horizontal="general"/>
    </xf>
    <xf numFmtId="0" fontId="13" fillId="8" borderId="13" xfId="0" applyFont="true" applyFill="true" applyAlignment="true">
      <alignment horizontal="general"/>
    </xf>
    <xf numFmtId="0" fontId="14" fillId="9" borderId="14" xfId="0" applyFont="true" applyFill="true" applyAlignment="true">
      <alignment horizontal="general"/>
    </xf>
    <xf numFmtId="0" fontId="15" fillId="10" borderId="15" xfId="0" applyFont="true" applyFill="true" applyAlignment="true">
      <alignment horizontal="general"/>
    </xf>
    <xf numFmtId="0" fontId="16" fillId="11" borderId="16" xfId="0" applyFont="true" applyFill="true" applyAlignment="true">
      <alignment horizontal="general"/>
    </xf>
    <xf numFmtId="0" fontId="17" fillId="0" borderId="17" xfId="0" applyFont="true" applyAlignment="true">
      <alignment horizontal="general"/>
    </xf>
    <xf numFmtId="0" fontId="18" fillId="0" borderId="18" xfId="0" applyFont="true" applyAlignment="true">
      <alignment horizontal="general"/>
    </xf>
    <xf numFmtId="0" fontId="19" fillId="12" borderId="19" xfId="0" applyFont="true" applyFill="true" applyAlignment="true">
      <alignment vertical="center"/>
    </xf>
    <xf numFmtId="0" fontId="20" fillId="13" borderId="20" xfId="0" applyFont="true" applyFill="true" applyAlignment="true">
      <alignment horizontal="general"/>
    </xf>
    <xf numFmtId="0" fontId="21" fillId="14" borderId="21" xfId="0" applyFont="true" applyFill="true" applyAlignment="true">
      <alignment horizontal="general"/>
    </xf>
    <xf numFmtId="0" fontId="22" fillId="15" borderId="22" xfId="0" applyFont="true" applyFill="true" applyAlignment="true">
      <alignment horizontal="general"/>
    </xf>
    <xf numFmtId="0" fontId="23" fillId="16" borderId="23" xfId="0" applyFont="true" applyFill="true" applyAlignment="true">
      <alignment horizontal="general"/>
    </xf>
    <xf numFmtId="0" fontId="24" fillId="17" borderId="24" xfId="0" applyFont="true" applyFill="true" applyAlignment="true">
      <alignment horizontal="general"/>
    </xf>
    <xf numFmtId="0" fontId="25" fillId="18" borderId="25" xfId="0" applyFont="true" applyFill="true" applyAlignment="true">
      <alignment horizontal="general"/>
    </xf>
    <xf numFmtId="0" fontId="26" fillId="19" borderId="26" xfId="0" applyFont="true" applyFill="true" applyAlignment="true">
      <alignment horizontal="general"/>
    </xf>
    <xf numFmtId="0" fontId="27" fillId="20" borderId="27" xfId="0" applyFont="true" applyFill="true" applyAlignment="true">
      <alignment horizontal="general"/>
    </xf>
    <xf numFmtId="0" fontId="28" fillId="21" borderId="28" xfId="0" applyFont="true" applyFill="true" applyAlignment="true">
      <alignment horizontal="general"/>
    </xf>
    <xf numFmtId="0" fontId="29" fillId="22" borderId="29" xfId="0" applyFont="true" applyFill="true" applyAlignment="true">
      <alignment horizontal="general"/>
    </xf>
    <xf numFmtId="0" fontId="30" fillId="23" borderId="30" xfId="0" applyFont="true" applyFill="true" applyAlignment="true">
      <alignment horizontal="general"/>
    </xf>
    <xf numFmtId="0" fontId="31" fillId="24" borderId="31" xfId="0" applyFont="true" applyFill="true" applyAlignment="true">
      <alignment horizontal="general"/>
    </xf>
    <xf numFmtId="0" fontId="32" fillId="25" borderId="32" xfId="0" applyFont="true" applyFill="true" applyAlignment="true">
      <alignment horizontal="general"/>
    </xf>
    <xf numFmtId="0" fontId="33" fillId="26" borderId="33" xfId="0" applyFont="true" applyFill="true" applyAlignment="true">
      <alignment horizontal="general"/>
    </xf>
    <xf numFmtId="0" fontId="34" fillId="27" borderId="34" xfId="0" applyFont="true" applyFill="true" applyAlignment="true">
      <alignment horizontal="general"/>
    </xf>
    <xf numFmtId="0" fontId="35" fillId="28" borderId="35" xfId="0" applyFont="true" applyFill="true" applyAlignment="true">
      <alignment horizontal="general"/>
    </xf>
    <xf numFmtId="0" fontId="36" fillId="29" borderId="36" xfId="0" applyFont="true" applyFill="true" applyAlignment="true">
      <alignment horizontal="general"/>
    </xf>
    <xf numFmtId="0" fontId="37" fillId="30" borderId="37" xfId="0" applyFont="true" applyFill="true" applyAlignment="true">
      <alignment horizontal="general"/>
    </xf>
    <xf numFmtId="0" fontId="38" fillId="31" borderId="38" xfId="0" applyFont="true" applyFill="true" applyAlignment="true">
      <alignment horizontal="general"/>
    </xf>
    <xf numFmtId="0" fontId="39" fillId="32" borderId="39" xfId="0" applyFont="true" applyFill="true" applyAlignment="true">
      <alignment horizontal="general"/>
    </xf>
    <xf numFmtId="0" fontId="40" fillId="33" borderId="40" xfId="0" applyFont="true" applyFill="true" applyAlignment="true">
      <alignment horizontal="general"/>
    </xf>
    <xf numFmtId="0" fontId="41" fillId="34" borderId="41" xfId="0" applyFont="true" applyFill="true" applyAlignment="true">
      <alignment horizontal="general"/>
    </xf>
    <xf numFmtId="0" fontId="42" fillId="35" borderId="42" xfId="0" applyFont="true" applyFill="true" applyAlignment="true">
      <alignment horizontal="general"/>
    </xf>
    <xf numFmtId="0" fontId="43" fillId="36" borderId="43" xfId="0" applyFont="true" applyFill="true" applyAlignment="true">
      <alignment horizontal="general"/>
    </xf>
    <xf numFmtId="0" fontId="44" fillId="37" borderId="44" xfId="0" applyFont="true" applyFill="true" applyAlignment="true">
      <alignment horizontal="general"/>
    </xf>
    <xf numFmtId="0" fontId="45" fillId="38" borderId="45" xfId="0" applyFont="true" applyFill="true" applyAlignment="true">
      <alignment horizontal="general"/>
    </xf>
    <xf numFmtId="0" fontId="46" fillId="39" borderId="46" xfId="0" applyFont="true" applyFill="true" applyAlignment="true">
      <alignment horizontal="general"/>
    </xf>
    <xf numFmtId="0" fontId="47" fillId="40" borderId="47" xfId="0" applyFont="true" applyFill="true" applyAlignment="true">
      <alignment horizontal="general"/>
    </xf>
    <xf numFmtId="0" fontId="48" fillId="41" borderId="48" xfId="0" applyFont="true" applyFill="true" applyAlignment="true">
      <alignment horizontal="general"/>
    </xf>
    <xf numFmtId="0" fontId="49" fillId="42" borderId="49" xfId="0" applyFont="true" applyFill="true" applyAlignment="true">
      <alignment horizontal="general"/>
    </xf>
    <xf numFmtId="0" fontId="50" fillId="43" borderId="50" xfId="0" applyFont="true" applyFill="true" applyAlignment="true">
      <alignment horizontal="general"/>
    </xf>
    <xf numFmtId="0" fontId="51" fillId="44" borderId="51" xfId="0" applyFont="true" applyFill="true" applyAlignment="true">
      <alignment horizontal="general"/>
    </xf>
    <xf numFmtId="0" fontId="52" fillId="0" borderId="52" xfId="0" applyFont="true" applyAlignment="true">
      <alignment horizontal="general"/>
    </xf>
    <xf numFmtId="0" fontId="53" fillId="45" borderId="53" xfId="0" applyFont="true" applyFill="true" applyAlignment="true">
      <alignment vertical="center"/>
    </xf>
    <xf numFmtId="0" fontId="54" fillId="0" borderId="54" xfId="0" applyFont="true" applyAlignment="true">
      <alignment horizontal="general"/>
    </xf>
    <xf numFmtId="0" fontId="55" fillId="0" borderId="55" xfId="0" applyFont="true" applyAlignment="true">
      <alignment horizontal="general"/>
    </xf>
    <xf numFmtId="0" fontId="56" fillId="0" borderId="56" xfId="0" applyFont="true" applyAlignment="true">
      <alignment horizontal="general"/>
    </xf>
    <xf numFmtId="0" fontId="57" fillId="0" borderId="57" xfId="0" applyFont="true" applyAlignment="true">
      <alignment horizontal="general"/>
    </xf>
    <xf numFmtId="0" fontId="58" fillId="0" borderId="58" xfId="0" applyFont="true" applyAlignment="true">
      <alignment horizontal="general"/>
    </xf>
    <xf numFmtId="0" fontId="59" fillId="0" borderId="59" xfId="0" applyFont="true" applyAlignment="true">
      <alignment horizontal="general"/>
    </xf>
    <xf numFmtId="0" fontId="60" fillId="0" borderId="60" xfId="0" applyFont="true" applyAlignment="true">
      <alignment horizontal="general"/>
    </xf>
    <xf numFmtId="0" fontId="61" fillId="0" borderId="61" xfId="0" applyFont="true" applyAlignment="true">
      <alignment horizontal="general"/>
    </xf>
    <xf numFmtId="0" fontId="62" fillId="0" borderId="62" xfId="0" applyFont="true" applyAlignment="true">
      <alignment horizontal="general"/>
    </xf>
    <xf numFmtId="0" fontId="63" fillId="0" borderId="63" xfId="0" applyFont="true" applyAlignment="true">
      <alignment horizontal="general"/>
    </xf>
    <xf numFmtId="0" fontId="64" fillId="0" borderId="64" xfId="0" applyFont="true" applyAlignment="true">
      <alignment horizontal="general"/>
    </xf>
    <xf numFmtId="0" fontId="65" fillId="0" borderId="65" xfId="0" applyFont="true" applyAlignment="true">
      <alignment horizontal="general"/>
    </xf>
    <xf numFmtId="0" fontId="66" fillId="0" borderId="66" xfId="0" applyFont="true" applyAlignment="true">
      <alignment horizontal="general"/>
    </xf>
    <xf numFmtId="0" fontId="67" fillId="0" borderId="67" xfId="0" applyFont="true" applyAlignment="true">
      <alignment horizontal="general"/>
    </xf>
    <xf numFmtId="0" fontId="68" fillId="0" borderId="68" xfId="0" applyFont="true" applyAlignment="true">
      <alignment horizontal="general"/>
    </xf>
    <xf numFmtId="0" fontId="69" fillId="0" borderId="69" xfId="0" applyFont="true" applyAlignment="true">
      <alignment horizontal="general"/>
    </xf>
    <xf numFmtId="0" fontId="70" fillId="0" borderId="70" xfId="0" applyFont="true" applyAlignment="true">
      <alignment horizontal="general"/>
    </xf>
    <xf numFmtId="0" fontId="71" fillId="0" borderId="71" xfId="0" applyFont="true" applyAlignment="true">
      <alignment horizontal="general"/>
    </xf>
    <xf numFmtId="0" fontId="72" fillId="0" borderId="72" xfId="0" applyFont="true" applyAlignment="true">
      <alignment horizontal="general"/>
    </xf>
    <xf numFmtId="0" fontId="73" fillId="0" borderId="73" xfId="0" applyFont="true" applyAlignment="true">
      <alignment horizontal="general"/>
    </xf>
    <xf numFmtId="0" fontId="74" fillId="0" borderId="74" xfId="0" applyFont="true" applyAlignment="true">
      <alignment horizontal="general"/>
    </xf>
    <xf numFmtId="0" fontId="75" fillId="0" borderId="75" xfId="0" applyFont="true" applyAlignment="true">
      <alignment horizontal="general"/>
    </xf>
    <xf numFmtId="0" fontId="76" fillId="0" borderId="76" xfId="0" applyFont="true" applyAlignment="true">
      <alignment horizontal="general"/>
    </xf>
    <xf numFmtId="0" fontId="77" fillId="0" borderId="77" xfId="0" applyFont="true" applyAlignment="true">
      <alignment horizontal="general"/>
    </xf>
    <xf numFmtId="0" fontId="78" fillId="0" borderId="78" xfId="0" applyFont="true" applyAlignment="true">
      <alignment horizontal="general"/>
    </xf>
    <xf numFmtId="0" fontId="79" fillId="0" borderId="79" xfId="0" applyFont="true" applyAlignment="true">
      <alignment horizontal="general"/>
    </xf>
    <xf numFmtId="0" fontId="80" fillId="0" borderId="80" xfId="0" applyFont="true" applyAlignment="true">
      <alignment horizontal="general"/>
    </xf>
    <xf numFmtId="0" fontId="81" fillId="0" borderId="81" xfId="0" applyFont="true" applyAlignment="true">
      <alignment horizontal="general"/>
    </xf>
    <xf numFmtId="0" fontId="82" fillId="0" borderId="82" xfId="0" applyFont="true" applyAlignment="true">
      <alignment horizontal="general"/>
    </xf>
    <xf numFmtId="0" fontId="83" fillId="0" borderId="83" xfId="0" applyFont="true" applyAlignment="true">
      <alignment horizontal="general"/>
    </xf>
    <xf numFmtId="0" fontId="84" fillId="0" borderId="84" xfId="0" applyFont="true" applyAlignment="true">
      <alignment horizontal="general"/>
    </xf>
    <xf numFmtId="0" fontId="85" fillId="0" borderId="85" xfId="0" applyFont="true" applyAlignment="true">
      <alignment horizontal="general"/>
    </xf>
    <xf numFmtId="0" fontId="86" fillId="0" borderId="86" xfId="0" applyFont="true" applyAlignment="true">
      <alignment horizontal="general"/>
    </xf>
    <xf numFmtId="0" fontId="87" fillId="0" borderId="87" xfId="0" applyFont="true" applyAlignment="true">
      <alignment horizontal="general"/>
    </xf>
    <xf numFmtId="0" fontId="88" fillId="0" borderId="88" xfId="0" applyFont="true" applyAlignment="true">
      <alignment horizontal="general"/>
    </xf>
    <xf numFmtId="0" fontId="89" fillId="0" borderId="89" xfId="0" applyFont="true" applyAlignment="true">
      <alignment horizontal="general"/>
    </xf>
    <xf numFmtId="0" fontId="90" fillId="0" borderId="90" xfId="0" applyFont="true" applyAlignment="true">
      <alignment horizontal="general"/>
    </xf>
    <xf numFmtId="0" fontId="91" fillId="0" borderId="91" xfId="0" applyFont="true" applyAlignment="true">
      <alignment horizontal="general"/>
    </xf>
    <xf numFmtId="0" fontId="92" fillId="0" borderId="92" xfId="0" applyFont="true" applyAlignment="true">
      <alignment horizontal="general"/>
    </xf>
    <xf numFmtId="0" fontId="93" fillId="0" borderId="93" xfId="0" applyFont="true" applyAlignment="true">
      <alignment horizontal="general"/>
    </xf>
    <xf numFmtId="0" fontId="94" fillId="0" borderId="94" xfId="0" applyFont="true" applyAlignment="true">
      <alignment horizontal="general"/>
    </xf>
    <xf numFmtId="0" fontId="95" fillId="0" borderId="95" xfId="0" applyFont="true" applyAlignment="true">
      <alignment horizontal="general"/>
    </xf>
    <xf numFmtId="0" fontId="96" fillId="0" borderId="96" xfId="0" applyFont="true" applyAlignment="true">
      <alignment horizontal="general"/>
    </xf>
    <xf numFmtId="0" fontId="97" fillId="0" borderId="97" xfId="0" applyFont="true" applyAlignment="true">
      <alignment horizontal="general"/>
    </xf>
    <xf numFmtId="0" fontId="98" fillId="0" borderId="98" xfId="0" applyFont="true" applyAlignment="true">
      <alignment horizontal="general"/>
    </xf>
    <xf numFmtId="0" fontId="99" fillId="0" borderId="99" xfId="0" applyFont="true" applyAlignment="true">
      <alignment horizontal="general"/>
    </xf>
    <xf numFmtId="0" fontId="100" fillId="0" borderId="100" xfId="0" applyFont="true" applyAlignment="true">
      <alignment horizontal="general"/>
    </xf>
    <xf numFmtId="0" fontId="101" fillId="0" borderId="101" xfId="0" applyFont="true" applyAlignment="true">
      <alignment horizontal="general"/>
    </xf>
    <xf numFmtId="0" fontId="102" fillId="0" borderId="102" xfId="0" applyFont="true" applyAlignment="true">
      <alignment horizontal="general"/>
    </xf>
    <xf numFmtId="0" fontId="103" fillId="0" borderId="103" xfId="0" applyFont="true" applyAlignment="true">
      <alignment horizontal="general"/>
    </xf>
    <xf numFmtId="0" fontId="104" fillId="0" borderId="104" xfId="0" applyFont="true" applyAlignment="true">
      <alignment horizontal="general"/>
    </xf>
    <xf numFmtId="0" fontId="105" fillId="0" borderId="105" xfId="0" applyFont="true" applyAlignment="true">
      <alignment horizontal="general"/>
    </xf>
    <xf numFmtId="0" fontId="106" fillId="0" borderId="106" xfId="0" applyFont="true" applyAlignment="true">
      <alignment horizontal="general"/>
    </xf>
    <xf numFmtId="0" fontId="107" fillId="0" borderId="107" xfId="0" applyFont="true" applyAlignment="true">
      <alignment horizontal="general"/>
    </xf>
    <xf numFmtId="0" fontId="108" fillId="0" borderId="108" xfId="0" applyFont="true" applyAlignment="true">
      <alignment horizontal="general"/>
    </xf>
    <xf numFmtId="0" fontId="109" fillId="0" borderId="109" xfId="0" applyFont="true" applyAlignment="true">
      <alignment horizontal="general"/>
    </xf>
    <xf numFmtId="0" fontId="110" fillId="0" borderId="110" xfId="0" applyFont="true" applyAlignment="true">
      <alignment horizontal="general"/>
    </xf>
    <xf numFmtId="0" fontId="111" fillId="0" borderId="111" xfId="0" applyFont="true" applyAlignment="true">
      <alignment horizontal="general"/>
    </xf>
    <xf numFmtId="0" fontId="112" fillId="0" borderId="112" xfId="0" applyFont="true" applyAlignment="true">
      <alignment horizontal="general"/>
    </xf>
    <xf numFmtId="0" fontId="113" fillId="0" borderId="113" xfId="0" applyFont="true" applyAlignment="true">
      <alignment horizontal="general"/>
    </xf>
    <xf numFmtId="0" fontId="114" fillId="0" borderId="114" xfId="0" applyFont="true" applyAlignment="true">
      <alignment horizontal="general"/>
    </xf>
    <xf numFmtId="0" fontId="115" fillId="0" borderId="115" xfId="0" applyFont="true" applyAlignment="true">
      <alignment horizontal="general"/>
    </xf>
    <xf numFmtId="0" fontId="116" fillId="0" borderId="116" xfId="0" applyFont="true" applyAlignment="true">
      <alignment horizontal="general"/>
    </xf>
    <xf numFmtId="0" fontId="117" fillId="0" borderId="117" xfId="0" applyFont="true" applyAlignment="true">
      <alignment horizontal="general"/>
    </xf>
    <xf numFmtId="0" fontId="118" fillId="0" borderId="118" xfId="0" applyFont="true" applyAlignment="true">
      <alignment horizontal="general"/>
    </xf>
    <xf numFmtId="0" fontId="119" fillId="0" borderId="119" xfId="0" applyFont="true" applyAlignment="true">
      <alignment horizontal="general"/>
    </xf>
    <xf numFmtId="0" fontId="120" fillId="0" borderId="120" xfId="0" applyFont="true" applyAlignment="true">
      <alignment horizontal="general"/>
    </xf>
    <xf numFmtId="0" fontId="121" fillId="0" borderId="121" xfId="0" applyFont="true" applyAlignment="true">
      <alignment horizontal="general"/>
    </xf>
    <xf numFmtId="0" fontId="122" fillId="0" borderId="122" xfId="0" applyFont="true" applyAlignment="true">
      <alignment horizontal="general"/>
    </xf>
    <xf numFmtId="0" fontId="123" fillId="0" borderId="123" xfId="0" applyFont="true" applyAlignment="true">
      <alignment horizontal="general"/>
    </xf>
    <xf numFmtId="0" fontId="124" fillId="0" borderId="124" xfId="0" applyFont="true" applyAlignment="true">
      <alignment horizontal="general"/>
    </xf>
    <xf numFmtId="0" fontId="125" fillId="0" borderId="125" xfId="0" applyFont="true" applyAlignment="true">
      <alignment horizontal="general"/>
    </xf>
    <xf numFmtId="0" fontId="126" fillId="0" borderId="126" xfId="0" applyFont="true" applyAlignment="true">
      <alignment horizontal="general"/>
    </xf>
    <xf numFmtId="0" fontId="127" fillId="0" borderId="127" xfId="0" applyFont="true" applyAlignment="true">
      <alignment horizontal="general"/>
    </xf>
    <xf numFmtId="0" fontId="128" fillId="0" borderId="128" xfId="0" applyFont="true" applyAlignment="true">
      <alignment horizontal="general"/>
    </xf>
    <xf numFmtId="0" fontId="129" fillId="0" borderId="129" xfId="0" applyFont="true" applyAlignment="true">
      <alignment horizontal="general"/>
    </xf>
    <xf numFmtId="0" fontId="130" fillId="0" borderId="130" xfId="0" applyFont="true" applyAlignment="true">
      <alignment horizontal="general"/>
    </xf>
    <xf numFmtId="0" fontId="131" fillId="0" borderId="131" xfId="0" applyFont="true" applyAlignment="true">
      <alignment horizontal="general"/>
    </xf>
    <xf numFmtId="0" fontId="132" fillId="0" borderId="132" xfId="0" applyFont="true" applyAlignment="true">
      <alignment horizontal="general"/>
    </xf>
    <xf numFmtId="0" fontId="133" fillId="0" borderId="133" xfId="0" applyFont="true" applyAlignment="true">
      <alignment horizontal="general"/>
    </xf>
    <xf numFmtId="0" fontId="134" fillId="0" borderId="134" xfId="0" applyFont="true" applyAlignment="true">
      <alignment horizontal="general"/>
    </xf>
    <xf numFmtId="0" fontId="135" fillId="0" borderId="135" xfId="0" applyFont="true" applyAlignment="true">
      <alignment horizontal="general"/>
    </xf>
    <xf numFmtId="0" fontId="136" fillId="0" borderId="136" xfId="0" applyFont="true" applyAlignment="true">
      <alignment horizontal="general"/>
    </xf>
    <xf numFmtId="0" fontId="137" fillId="0" borderId="137" xfId="0" applyFont="true" applyAlignment="true">
      <alignment horizontal="general"/>
    </xf>
    <xf numFmtId="0" fontId="138" fillId="0" borderId="138" xfId="0" applyFont="true" applyAlignment="true">
      <alignment horizontal="general"/>
    </xf>
    <xf numFmtId="0" fontId="139" fillId="0" borderId="139" xfId="0" applyFont="true" applyAlignment="true">
      <alignment horizontal="general"/>
    </xf>
    <xf numFmtId="0" fontId="140" fillId="0" borderId="140" xfId="0" applyFont="true" applyAlignment="true">
      <alignment horizontal="general"/>
    </xf>
    <xf numFmtId="0" fontId="141" fillId="0" borderId="141" xfId="0" applyFont="true" applyAlignment="true">
      <alignment horizontal="general"/>
    </xf>
    <xf numFmtId="0" fontId="142" fillId="0" borderId="142" xfId="0" applyFont="true" applyAlignment="true">
      <alignment horizontal="general"/>
    </xf>
    <xf numFmtId="0" fontId="143" fillId="0" borderId="143" xfId="0" applyFont="true" applyAlignment="true">
      <alignment horizontal="general"/>
    </xf>
    <xf numFmtId="0" fontId="144" fillId="0" borderId="144" xfId="0" applyFont="true" applyAlignment="true">
      <alignment horizontal="general"/>
    </xf>
    <xf numFmtId="0" fontId="145" fillId="0" borderId="145" xfId="0" applyFont="true" applyAlignment="true">
      <alignment horizontal="general"/>
    </xf>
    <xf numFmtId="0" fontId="146" fillId="0" borderId="146" xfId="0" applyFont="true" applyAlignment="true">
      <alignment horizontal="general"/>
    </xf>
    <xf numFmtId="0" fontId="147" fillId="0" borderId="147" xfId="0" applyFont="true" applyAlignment="true">
      <alignment horizontal="general"/>
    </xf>
    <xf numFmtId="0" fontId="148" fillId="0" borderId="148" xfId="0" applyFont="true" applyAlignment="true">
      <alignment horizontal="general"/>
    </xf>
    <xf numFmtId="0" fontId="149" fillId="0" borderId="149" xfId="0" applyFont="true" applyAlignment="true">
      <alignment horizontal="general"/>
    </xf>
    <xf numFmtId="0" fontId="150" fillId="0" borderId="150" xfId="0" applyFont="true" applyAlignment="true">
      <alignment horizontal="general"/>
    </xf>
    <xf numFmtId="0" fontId="151" fillId="0" borderId="151" xfId="0" applyFont="true" applyAlignment="true">
      <alignment horizontal="general"/>
    </xf>
    <xf numFmtId="0" fontId="152" fillId="0" borderId="152" xfId="0" applyFont="true" applyAlignment="true">
      <alignment horizontal="general"/>
    </xf>
    <xf numFmtId="0" fontId="153" fillId="0" borderId="153" xfId="0" applyFont="true" applyAlignment="true">
      <alignment horizontal="general"/>
    </xf>
    <xf numFmtId="0" fontId="154" fillId="0" borderId="154" xfId="0" applyFont="true" applyAlignment="true">
      <alignment horizontal="general"/>
    </xf>
    <xf numFmtId="0" fontId="155" fillId="0" borderId="155" xfId="0" applyFont="true" applyAlignment="true">
      <alignment horizontal="general"/>
    </xf>
    <xf numFmtId="0" fontId="156" fillId="0" borderId="156" xfId="0" applyFont="true" applyAlignment="true">
      <alignment horizontal="general"/>
    </xf>
    <xf numFmtId="0" fontId="157" fillId="0" borderId="157" xfId="0" applyFont="true" applyAlignment="true">
      <alignment horizontal="general"/>
    </xf>
    <xf numFmtId="0" fontId="158" fillId="0" borderId="158" xfId="0" applyFont="true" applyAlignment="true">
      <alignment horizontal="general"/>
    </xf>
    <xf numFmtId="0" fontId="159" fillId="0" borderId="159" xfId="0" applyFont="true" applyAlignment="true">
      <alignment horizontal="general"/>
    </xf>
    <xf numFmtId="0" fontId="160" fillId="0" borderId="160" xfId="0" applyFont="true" applyAlignment="true">
      <alignment horizontal="general"/>
    </xf>
    <xf numFmtId="0" fontId="161" fillId="0" borderId="161" xfId="0" applyFont="true" applyAlignment="true">
      <alignment horizontal="general"/>
    </xf>
    <xf numFmtId="0" fontId="162" fillId="0" borderId="162" xfId="0" applyFont="true" applyAlignment="true">
      <alignment horizontal="general"/>
    </xf>
    <xf numFmtId="0" fontId="163" fillId="0" borderId="163" xfId="0" applyFont="true" applyAlignment="true">
      <alignment horizontal="general"/>
    </xf>
    <xf numFmtId="0" fontId="164" fillId="0" borderId="164" xfId="0" applyFont="true" applyAlignment="true">
      <alignment horizontal="general"/>
    </xf>
    <xf numFmtId="0" fontId="165" fillId="0" borderId="165" xfId="0" applyFont="true" applyAlignment="true">
      <alignment horizontal="general"/>
    </xf>
    <xf numFmtId="0" fontId="166" fillId="0" borderId="166" xfId="0" applyFont="true" applyAlignment="true">
      <alignment horizontal="general"/>
    </xf>
    <xf numFmtId="0" fontId="167" fillId="0" borderId="167" xfId="0" applyFont="true" applyAlignment="true">
      <alignment horizontal="general"/>
    </xf>
    <xf numFmtId="0" fontId="168" fillId="0" borderId="168" xfId="0" applyFont="true" applyAlignment="true">
      <alignment horizontal="general"/>
    </xf>
    <xf numFmtId="0" fontId="169" fillId="0" borderId="169" xfId="0" applyFont="true" applyAlignment="true">
      <alignment horizontal="general"/>
    </xf>
    <xf numFmtId="0" fontId="170" fillId="0" borderId="170" xfId="0" applyFont="true" applyAlignment="true">
      <alignment horizontal="general"/>
    </xf>
    <xf numFmtId="0" fontId="171" fillId="0" borderId="171" xfId="0" applyFont="true" applyAlignment="true">
      <alignment horizontal="general"/>
    </xf>
    <xf numFmtId="0" fontId="172" fillId="0" borderId="172" xfId="0" applyFont="true" applyAlignment="true">
      <alignment horizontal="general"/>
    </xf>
    <xf numFmtId="0" fontId="173" fillId="0" borderId="173" xfId="0" applyFont="true" applyAlignment="true">
      <alignment horizontal="general"/>
    </xf>
    <xf numFmtId="0" fontId="174" fillId="0" borderId="174" xfId="0" applyFont="true" applyAlignment="true">
      <alignment horizontal="general"/>
    </xf>
    <xf numFmtId="0" fontId="175" fillId="0" borderId="175" xfId="0" applyFont="true" applyAlignment="true">
      <alignment horizontal="general"/>
    </xf>
    <xf numFmtId="0" fontId="176" fillId="0" borderId="176" xfId="0" applyFont="true" applyAlignment="true">
      <alignment horizontal="general"/>
    </xf>
    <xf numFmtId="0" fontId="177" fillId="0" borderId="177" xfId="0" applyFont="true" applyAlignment="true">
      <alignment horizontal="general"/>
    </xf>
    <xf numFmtId="0" fontId="178" fillId="0" borderId="178" xfId="0" applyFont="true" applyAlignment="true">
      <alignment horizontal="general"/>
    </xf>
    <xf numFmtId="0" fontId="179" fillId="0" borderId="179" xfId="0" applyFont="true" applyAlignment="true">
      <alignment horizontal="general"/>
    </xf>
    <xf numFmtId="0" fontId="180" fillId="0" borderId="180" xfId="0" applyFont="true" applyAlignment="true">
      <alignment horizontal="general"/>
    </xf>
    <xf numFmtId="0" fontId="181" fillId="46" borderId="181" xfId="0" applyFont="true" applyFill="true" applyAlignment="true">
      <alignment vertical="center"/>
    </xf>
    <xf numFmtId="0" fontId="182" fillId="0" borderId="182" xfId="0" applyFont="true" applyAlignment="true">
      <alignment horizontal="general"/>
    </xf>
    <xf numFmtId="0" fontId="183" fillId="0" borderId="183" xfId="0" applyFont="true" applyAlignment="true">
      <alignment horizontal="general"/>
    </xf>
    <xf numFmtId="0" fontId="184" fillId="0" borderId="184" xfId="0" applyFont="true" applyAlignment="true">
      <alignment horizontal="general"/>
    </xf>
    <xf numFmtId="0" fontId="185" fillId="0" borderId="185" xfId="0" applyFont="true" applyAlignment="true">
      <alignment horizontal="general"/>
    </xf>
    <xf numFmtId="0" fontId="186" fillId="0" borderId="186" xfId="0" applyFont="true" applyAlignment="true">
      <alignment horizontal="general"/>
    </xf>
    <xf numFmtId="0" fontId="187" fillId="0" borderId="187" xfId="0" applyFont="true" applyAlignment="true">
      <alignment horizontal="general"/>
    </xf>
    <xf numFmtId="0" fontId="188" fillId="0" borderId="188" xfId="0" applyFont="true" applyAlignment="true">
      <alignment horizontal="general"/>
    </xf>
    <xf numFmtId="0" fontId="189" fillId="0" borderId="189" xfId="0" applyFont="true" applyAlignment="true">
      <alignment vertical="center"/>
    </xf>
    <xf numFmtId="0" fontId="190" fillId="47" borderId="190" xfId="0" applyFont="true" applyFill="true" applyAlignment="true">
      <alignment vertical="center"/>
    </xf>
    <xf numFmtId="0" fontId="191" fillId="48" borderId="191" xfId="0" applyFont="true" applyFill="true" applyAlignment="true">
      <alignment horizontal="general"/>
    </xf>
    <xf numFmtId="0" fontId="192" fillId="49" borderId="192" xfId="0" applyFont="true" applyFill="true" applyAlignment="true">
      <alignment horizontal="general"/>
    </xf>
    <xf numFmtId="0" fontId="193" fillId="50" borderId="193" xfId="0" applyFont="true" applyFill="true" applyAlignment="true">
      <alignment horizontal="general"/>
    </xf>
    <xf numFmtId="0" fontId="194" fillId="51" borderId="194" xfId="0" applyFont="true" applyFill="true" applyAlignment="true">
      <alignment horizontal="general"/>
    </xf>
    <xf numFmtId="0" fontId="195" fillId="52" borderId="195" xfId="0" applyFont="true" applyFill="true" applyAlignment="true">
      <alignment horizontal="general"/>
    </xf>
    <xf numFmtId="0" fontId="196" fillId="53" borderId="196" xfId="0" applyFont="true" applyFill="true" applyAlignment="true">
      <alignment horizontal="general"/>
    </xf>
    <xf numFmtId="0" fontId="197" fillId="0" borderId="197" xfId="0" applyFont="true" applyAlignment="true">
      <alignment vertical="center"/>
    </xf>
    <xf numFmtId="0" fontId="198" fillId="54" borderId="198" xfId="0" applyFont="true" applyFill="true" applyAlignment="true">
      <alignment vertical="center"/>
    </xf>
    <xf numFmtId="0" fontId="199" fillId="55" borderId="199" xfId="0" applyFont="true" applyFill="true" applyAlignment="true">
      <alignment horizontal="general"/>
    </xf>
    <xf numFmtId="0" fontId="200" fillId="56" borderId="200" xfId="0" applyFont="true" applyFill="true" applyAlignment="true">
      <alignment horizontal="general"/>
    </xf>
    <xf numFmtId="0" fontId="201" fillId="57" borderId="201" xfId="0" applyFont="true" applyFill="true" applyAlignment="true">
      <alignment horizontal="general"/>
    </xf>
    <xf numFmtId="0" fontId="202" fillId="58" borderId="202" xfId="0" applyFont="true" applyFill="true" applyAlignment="true">
      <alignment horizontal="general"/>
    </xf>
    <xf numFmtId="0" fontId="203" fillId="59" borderId="203" xfId="0" applyFont="true" applyFill="true" applyAlignment="true">
      <alignment horizontal="general"/>
    </xf>
    <xf numFmtId="0" fontId="204" fillId="60" borderId="204" xfId="0" applyFont="true" applyFill="true" applyAlignment="true">
      <alignment horizontal="general"/>
    </xf>
    <xf numFmtId="0" fontId="205" fillId="61" borderId="205" xfId="0" applyFont="true" applyFill="true" applyAlignment="true">
      <alignment horizontal="general"/>
    </xf>
    <xf numFmtId="0" fontId="206" fillId="62" borderId="206" xfId="0" applyFont="true" applyFill="true" applyAlignment="true">
      <alignment horizontal="general"/>
    </xf>
    <xf numFmtId="0" fontId="207" fillId="63" borderId="207" xfId="0" applyFont="true" applyFill="true" applyAlignment="true">
      <alignment horizontal="general"/>
    </xf>
    <xf numFmtId="0" fontId="208" fillId="64" borderId="208" xfId="0" applyFont="true" applyFill="true" applyAlignment="true">
      <alignment horizontal="general"/>
    </xf>
    <xf numFmtId="0" fontId="209" fillId="65" borderId="209" xfId="0" applyFont="true" applyFill="true" applyAlignment="true">
      <alignment horizontal="general"/>
    </xf>
    <xf numFmtId="0" fontId="210" fillId="66" borderId="210" xfId="0" applyFont="true" applyFill="true" applyAlignment="true">
      <alignment horizontal="general"/>
    </xf>
    <xf numFmtId="0" fontId="211" fillId="67" borderId="211" xfId="0" applyFont="true" applyFill="true" applyAlignment="true">
      <alignment horizontal="general"/>
    </xf>
    <xf numFmtId="0" fontId="212" fillId="68" borderId="212" xfId="0" applyFont="true" applyFill="true" applyAlignment="true">
      <alignment horizontal="general"/>
    </xf>
    <xf numFmtId="0" fontId="213" fillId="69" borderId="213" xfId="0" applyFont="true" applyFill="true" applyAlignment="true">
      <alignment horizontal="general"/>
    </xf>
    <xf numFmtId="0" fontId="214" fillId="70" borderId="214" xfId="0" applyFont="true" applyFill="true" applyAlignment="true">
      <alignment horizontal="general"/>
    </xf>
    <xf numFmtId="0" fontId="215" fillId="71" borderId="215" xfId="0" applyFont="true" applyFill="true" applyAlignment="true">
      <alignment horizontal="general"/>
    </xf>
    <xf numFmtId="0" fontId="216" fillId="72" borderId="216" xfId="0" applyFont="true" applyFill="true" applyAlignment="true">
      <alignment horizontal="general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Target="styles.xml" Type="http://schemas.openxmlformats.org/officeDocument/2006/relationships/styles" Id="rId1"/><Relationship Target="worksheets/sheet1.xml" Type="http://schemas.openxmlformats.org/officeDocument/2006/relationships/worksheet" Id="rId2"/><Relationship Target="sharedStrings.xml" Type="http://schemas.openxmlformats.org/officeDocument/2006/relationships/sharedStrings" Id="rId3"/><Relationship Target="worksheets/sheet2.xml" Type="http://schemas.openxmlformats.org/officeDocument/2006/relationships/worksheet" Id="rId4"/><Relationship Target="worksheets/sheet3.xml" Type="http://schemas.openxmlformats.org/officeDocument/2006/relationships/worksheet" Id="rId5"/><Relationship Target="worksheets/sheet4.xml" Type="http://schemas.openxmlformats.org/officeDocument/2006/relationships/worksheet" Id="rId6"/><Relationship Target="worksheets/sheet5.xml" Type="http://schemas.openxmlformats.org/officeDocument/2006/relationships/worksheet" Id="rId7"/><Relationship Target="worksheets/sheet6.xml" Type="http://schemas.openxmlformats.org/officeDocument/2006/relationships/worksheet" Id="rId8"/><Relationship Target="worksheets/sheet7.xml" Type="http://schemas.openxmlformats.org/officeDocument/2006/relationships/worksheet" Id="rId9"/><Relationship Target="worksheets/sheet8.xml" Type="http://schemas.openxmlformats.org/officeDocument/2006/relationships/worksheet" Id="rId10"/></Relationships>
</file>

<file path=xl/drawings/_rels/drawing1.xml.rels><?xml version="1.0" encoding="UTF-8"?><Relationships xmlns="http://schemas.openxmlformats.org/package/2006/relationships"><Relationship Target="/xl/media/image1.png" Type="http://schemas.openxmlformats.org/officeDocument/2006/relationships/image" Id="rId1"/></Relationships>
</file>

<file path=xl/drawings/_rels/drawing2.xml.rels><?xml version="1.0" encoding="UTF-8"?><Relationships xmlns="http://schemas.openxmlformats.org/package/2006/relationships"><Relationship Target="/xl/media/image1.bmp" Type="http://schemas.openxmlformats.org/officeDocument/2006/relationships/image" Id="rId1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>
    <xdr:from>
      <xdr:col>2</xdr:col>
      <xdr:colOff>0</xdr:colOff>
      <xdr:row>2</xdr:row>
      <xdr:rowOff>0</xdr:rowOff>
    </xdr:from>
    <xdr:to>
      <xdr:col>3</xdr:col>
      <xdr:colOff>342900</xdr:colOff>
      <xdr:row>7</xdr:row>
      <xdr:rowOff>0</xdr:rowOff>
    </xdr:to>
    <xdr:pic>
      <xdr:nvPicPr>
        <xdr:cNvPr id="2" name="Picture 1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>
    <xdr:from>
      <xdr:col>2</xdr:col>
      <xdr:colOff>238125</xdr:colOff>
      <xdr:row>2</xdr:row>
      <xdr:rowOff>19050</xdr:rowOff>
    </xdr:from>
    <xdr:to>
      <xdr:col>2</xdr:col>
      <xdr:colOff>1504950</xdr:colOff>
      <xdr:row>2</xdr:row>
      <xdr:rowOff>1285875</xdr:rowOff>
    </xdr:to>
    <xdr:pic>
      <xdr:nvPicPr>
        <xdr:cNvPr id="2" name="Picture 1"/>
        <xdr:cNvPicPr>
          <a:picLocks noChangeAspect="true"/>
        </xdr:cNvPicPr>
      </xdr:nvPicPr>
      <xdr:blipFill>
        <a:blip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?>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7.xml.rels><?xml version="1.0" encoding="UTF-8"?><Relationships xmlns="http://schemas.openxmlformats.org/package/2006/relationships"><Relationship Target="../drawings/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FormatPr defaultRowHeight="15"/>
  <cols>
    <col min="1" max="1" width="43.5703125" customWidth="true"/>
    <col min="2" max="2" width="14.5703125" customWidth="true"/>
  </cols>
  <sheetData>
    <row r="1">
      <c r="A1" s="1" t="s">
        <v>0</v>
      </c>
      <c r="B1" s="1" t="s">
        <v>1</v>
      </c>
    </row>
    <row r="2">
      <c r="A2" t="s">
        <v>2</v>
      </c>
      <c r="B2" t="s">
        <v>3</v>
      </c>
    </row>
    <row r="3">
      <c r="A3" t="s">
        <v>4</v>
      </c>
      <c r="B3" t="s">
        <v>5</v>
      </c>
    </row>
    <row r="4">
      <c r="A4" t="s">
        <v>6</v>
      </c>
      <c r="B4" t="s">
        <v>7</v>
      </c>
    </row>
    <row r="5">
      <c r="A5" t="s">
        <v>8</v>
      </c>
      <c r="B5" t="s">
        <v>9</v>
      </c>
    </row>
    <row r="6">
      <c r="A6" t="s">
        <v>10</v>
      </c>
      <c r="B6" t="s">
        <v>11</v>
      </c>
    </row>
    <row r="7">
      <c r="A7" t="s">
        <v>12</v>
      </c>
      <c r="B7" t="s">
        <v>13</v>
      </c>
    </row>
    <row r="8">
      <c r="A8" t="s">
        <v>14</v>
      </c>
      <c r="B8" t="s">
        <v>15</v>
      </c>
    </row>
    <row r="9">
      <c r="A9" t="s">
        <v>16</v>
      </c>
      <c r="B9" t="s">
        <v>17</v>
      </c>
    </row>
    <row r="10">
      <c r="A10" t="s">
        <v>18</v>
      </c>
      <c r="B10" t="s">
        <v>19</v>
      </c>
    </row>
    <row r="11">
      <c r="A11" t="s">
        <v>20</v>
      </c>
      <c r="B11" t="s">
        <v>21</v>
      </c>
    </row>
    <row r="12">
      <c r="A12" t="s">
        <v>22</v>
      </c>
      <c r="B12" t="s">
        <v>23</v>
      </c>
    </row>
    <row r="13">
      <c r="A13" t="s">
        <v>24</v>
      </c>
      <c r="B13" t="s">
        <v>25</v>
      </c>
    </row>
    <row r="14">
      <c r="A14" t="s">
        <v>26</v>
      </c>
      <c r="B14" t="s">
        <v>27</v>
      </c>
    </row>
    <row r="15">
      <c r="A15" t="s">
        <v>28</v>
      </c>
      <c r="B15" t="s">
        <v>29</v>
      </c>
    </row>
    <row r="16">
      <c r="A16" t="s">
        <v>30</v>
      </c>
      <c r="B16" t="s">
        <v>31</v>
      </c>
    </row>
    <row r="17">
      <c r="A17" t="s">
        <v>32</v>
      </c>
      <c r="B17" t="s">
        <v>33</v>
      </c>
    </row>
    <row r="18">
      <c r="A18" t="s">
        <v>34</v>
      </c>
      <c r="B18" t="s">
        <v>35</v>
      </c>
    </row>
    <row r="19">
      <c r="A19" t="s">
        <v>36</v>
      </c>
      <c r="B19" t="s">
        <v>37</v>
      </c>
    </row>
    <row r="20">
      <c r="A20" t="s">
        <v>38</v>
      </c>
      <c r="B20" t="s">
        <v>39</v>
      </c>
    </row>
    <row r="21">
      <c r="A21" t="s">
        <v>40</v>
      </c>
      <c r="B21" t="s">
        <v>41</v>
      </c>
    </row>
    <row r="22">
      <c r="A22" t="s">
        <v>42</v>
      </c>
      <c r="B22" t="s">
        <v>43</v>
      </c>
    </row>
    <row r="23">
      <c r="A23" t="s">
        <v>44</v>
      </c>
      <c r="B23" t="s">
        <v>45</v>
      </c>
    </row>
    <row r="24">
      <c r="A24" t="s">
        <v>46</v>
      </c>
      <c r="B24" t="s">
        <v>47</v>
      </c>
    </row>
    <row r="25">
      <c r="A25" t="s">
        <v>48</v>
      </c>
      <c r="B25" t="s">
        <v>49</v>
      </c>
    </row>
    <row r="26">
      <c r="A26" t="s">
        <v>50</v>
      </c>
      <c r="B26" t="s">
        <v>51</v>
      </c>
    </row>
    <row r="27">
      <c r="A27" t="s">
        <v>52</v>
      </c>
      <c r="B27" t="s">
        <v>53</v>
      </c>
    </row>
    <row r="28">
      <c r="A28" t="s">
        <v>54</v>
      </c>
      <c r="B28" t="s">
        <v>55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FormatPr defaultRowHeight="15"/>
  <cols>
    <col min="1" max="1" width="29.28515625" customWidth="true"/>
    <col min="2" max="2" width="9.7109375" customWidth="true"/>
    <col min="3" max="3" width="50.7109375" customWidth="true"/>
    <col min="4" max="4" width="26.5703125" customWidth="true"/>
    <col min="5" max="5" width="11.85546875" customWidth="true"/>
    <col min="6" max="6" width="31.5703125" customWidth="true"/>
    <col min="7" max="7" width="9.5703125" customWidth="true"/>
    <col min="8" max="8" width="9.5703125" customWidth="true"/>
    <col min="9" max="9" width="6.140625" customWidth="true"/>
    <col min="10" max="10" width="8.5703125" customWidth="true"/>
    <col min="11" max="11" width="6.28515625" customWidth="true"/>
    <col min="12" max="12" width="8.42578125" customWidth="true"/>
    <col min="13" max="13" width="7" customWidth="true"/>
    <col min="14" max="14" width="6.140625" customWidth="true"/>
    <col min="15" max="15" width="9.140625"/>
  </cols>
  <sheetData>
    <row r="1">
      <c r="A1" s="3" t="s">
        <v>56</v>
      </c>
    </row>
    <row r="2">
      <c r="A2" s="4" t="s">
        <v>57</v>
      </c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4" t="s">
        <v>65</v>
      </c>
      <c r="J2" s="4" t="s">
        <v>66</v>
      </c>
      <c r="K2" s="4" t="s">
        <v>67</v>
      </c>
      <c r="L2" s="4" t="s">
        <v>68</v>
      </c>
      <c r="M2" s="4" t="s">
        <v>69</v>
      </c>
      <c r="N2" s="4" t="s">
        <v>70</v>
      </c>
    </row>
    <row r="3">
      <c r="A3">
        <v>808</v>
      </c>
      <c r="B3" s="5" t="s">
        <v>71</v>
      </c>
      <c r="D3">
        <v>20</v>
      </c>
      <c r="E3">
        <v>10</v>
      </c>
      <c r="F3">
        <v>2100</v>
      </c>
      <c r="G3" t="s">
        <v>71</v>
      </c>
      <c r="I3" t="s">
        <v>72</v>
      </c>
    </row>
    <row r="9">
      <c r="A9" s="6" t="s">
        <v>73</v>
      </c>
      <c r="B9" s="6" t="s">
        <v>74</v>
      </c>
      <c r="C9" s="6" t="s">
        <v>75</v>
      </c>
      <c r="D9" s="6" t="s">
        <v>76</v>
      </c>
    </row>
    <row r="10">
      <c r="A10" t="s">
        <v>77</v>
      </c>
    </row>
    <row r="11">
      <c r="A11" t="s">
        <v>78</v>
      </c>
      <c r="B11" t="s">
        <v>79</v>
      </c>
      <c r="C11" t="s">
        <v>80</v>
      </c>
      <c r="D11" t="s">
        <v>81</v>
      </c>
    </row>
    <row r="12">
      <c r="A12" t="s">
        <v>82</v>
      </c>
      <c r="B12" t="s">
        <v>83</v>
      </c>
      <c r="C12" t="s">
        <v>84</v>
      </c>
      <c r="D12" t="s">
        <v>85</v>
      </c>
    </row>
    <row r="13">
      <c r="A13" t="s">
        <v>86</v>
      </c>
      <c r="B13" t="s">
        <v>87</v>
      </c>
      <c r="C13" t="s">
        <v>88</v>
      </c>
      <c r="D13" t="s">
        <v>89</v>
      </c>
    </row>
    <row r="14">
      <c r="A14" t="s">
        <v>90</v>
      </c>
      <c r="B14" t="s">
        <v>91</v>
      </c>
      <c r="C14" t="s">
        <v>92</v>
      </c>
      <c r="D14" t="s">
        <v>93</v>
      </c>
    </row>
    <row r="15">
      <c r="A15" t="s">
        <v>94</v>
      </c>
      <c r="B15" t="s">
        <v>95</v>
      </c>
      <c r="C15" t="s">
        <v>96</v>
      </c>
      <c r="D15" t="s">
        <v>97</v>
      </c>
    </row>
    <row r="18">
      <c r="A18" t="s">
        <v>98</v>
      </c>
    </row>
    <row r="19">
      <c r="A19" t="s">
        <v>99</v>
      </c>
      <c r="B19" t="s">
        <v>100</v>
      </c>
      <c r="C19" t="s">
        <v>101</v>
      </c>
      <c r="D19" t="s">
        <v>102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FormatPr defaultRowHeight="15"/>
  <cols>
    <col min="1" max="1" width="20.7109375" customWidth="true"/>
    <col min="2" max="2" width="17.85546875" customWidth="true"/>
    <col min="3" max="3" width="50.7109375" customWidth="true"/>
    <col min="4" max="4" width="26.5703125" customWidth="true"/>
    <col min="5" max="5" width="12.28515625" customWidth="true"/>
    <col min="6" max="6" width="10.7109375" customWidth="true"/>
    <col min="7" max="7" width="9.140625"/>
  </cols>
  <sheetData>
    <row r="1">
      <c r="A1" s="8" t="s">
        <v>103</v>
      </c>
    </row>
    <row r="2">
      <c r="A2" s="10" t="s">
        <v>104</v>
      </c>
      <c r="B2" s="10" t="s">
        <v>105</v>
      </c>
      <c r="C2" s="10" t="s">
        <v>106</v>
      </c>
      <c r="D2" s="10" t="s">
        <v>107</v>
      </c>
      <c r="E2" s="10" t="s">
        <v>108</v>
      </c>
      <c r="F2" s="10" t="s">
        <v>109</v>
      </c>
    </row>
    <row r="3">
      <c r="A3">
        <v>395</v>
      </c>
      <c r="B3" t="s">
        <v>110</v>
      </c>
      <c r="C3" t="s">
        <v>111</v>
      </c>
      <c r="D3">
        <v>20</v>
      </c>
      <c r="E3">
        <v>120</v>
      </c>
      <c r="F3">
        <v>4.4600000000000009</v>
      </c>
    </row>
    <row r="4">
      <c r="A4" s="11" t="s">
        <v>112</v>
      </c>
      <c r="B4" s="11" t="s">
        <v>113</v>
      </c>
      <c r="C4" s="11" t="s">
        <v>114</v>
      </c>
      <c r="D4" s="11" t="s">
        <v>115</v>
      </c>
    </row>
    <row r="5">
      <c r="A5" t="s">
        <v>116</v>
      </c>
    </row>
    <row r="6">
      <c r="A6" t="s">
        <v>117</v>
      </c>
      <c r="B6" t="s">
        <v>118</v>
      </c>
      <c r="C6" t="s">
        <v>119</v>
      </c>
      <c r="D6" t="s">
        <v>120</v>
      </c>
    </row>
    <row r="9">
      <c r="A9" t="s">
        <v>121</v>
      </c>
    </row>
    <row r="10">
      <c r="A10" t="s">
        <v>122</v>
      </c>
      <c r="B10" t="s">
        <v>123</v>
      </c>
      <c r="C10" t="s">
        <v>124</v>
      </c>
      <c r="D10" t="s">
        <v>125</v>
      </c>
    </row>
    <row r="11">
      <c r="A11" t="s">
        <v>126</v>
      </c>
      <c r="B11" t="s">
        <v>127</v>
      </c>
      <c r="C11" t="s">
        <v>128</v>
      </c>
      <c r="D11" t="s">
        <v>129</v>
      </c>
    </row>
    <row r="12">
      <c r="A12" t="s">
        <v>130</v>
      </c>
      <c r="B12" t="s">
        <v>131</v>
      </c>
      <c r="C12" t="s">
        <v>132</v>
      </c>
      <c r="D12" t="s">
        <v>133</v>
      </c>
    </row>
    <row r="13">
      <c r="A13" t="s">
        <v>134</v>
      </c>
      <c r="B13" t="s">
        <v>135</v>
      </c>
      <c r="C13" t="s">
        <v>136</v>
      </c>
      <c r="D13" t="s">
        <v>137</v>
      </c>
    </row>
    <row r="14">
      <c r="A14" t="s">
        <v>138</v>
      </c>
      <c r="B14" t="s">
        <v>139</v>
      </c>
      <c r="C14" t="s">
        <v>140</v>
      </c>
      <c r="D14" t="s">
        <v>141</v>
      </c>
    </row>
    <row r="17">
      <c r="A17">
        <v>256</v>
      </c>
      <c r="B17" t="s">
        <v>142</v>
      </c>
      <c r="C17" t="s">
        <v>143</v>
      </c>
      <c r="D17">
        <v>20</v>
      </c>
      <c r="E17">
        <v>120</v>
      </c>
      <c r="F17">
        <v>2.7000000000000002</v>
      </c>
    </row>
    <row r="18">
      <c r="A18" s="13" t="s">
        <v>144</v>
      </c>
      <c r="B18" s="13" t="s">
        <v>145</v>
      </c>
      <c r="C18" s="13" t="s">
        <v>146</v>
      </c>
      <c r="D18" s="13" t="s">
        <v>147</v>
      </c>
    </row>
    <row r="19">
      <c r="A19" t="s">
        <v>148</v>
      </c>
    </row>
    <row r="20">
      <c r="A20" t="s">
        <v>149</v>
      </c>
      <c r="B20" t="s">
        <v>150</v>
      </c>
      <c r="C20" t="s">
        <v>151</v>
      </c>
      <c r="D20" t="s">
        <v>152</v>
      </c>
    </row>
    <row r="23">
      <c r="A23" t="s">
        <v>153</v>
      </c>
    </row>
    <row r="24">
      <c r="A24" t="s">
        <v>154</v>
      </c>
      <c r="B24" t="s">
        <v>155</v>
      </c>
      <c r="C24" t="s">
        <v>156</v>
      </c>
      <c r="D24" t="s">
        <v>157</v>
      </c>
    </row>
    <row r="25">
      <c r="A25" t="s">
        <v>158</v>
      </c>
      <c r="B25" t="s">
        <v>159</v>
      </c>
      <c r="C25" t="s">
        <v>160</v>
      </c>
      <c r="D25" t="s">
        <v>161</v>
      </c>
    </row>
    <row r="26">
      <c r="A26" t="s">
        <v>162</v>
      </c>
      <c r="B26" t="s">
        <v>163</v>
      </c>
      <c r="C26" t="s">
        <v>164</v>
      </c>
      <c r="D26" t="s">
        <v>165</v>
      </c>
    </row>
    <row r="27">
      <c r="A27" t="s">
        <v>166</v>
      </c>
      <c r="B27" t="s">
        <v>167</v>
      </c>
      <c r="C27" t="s">
        <v>168</v>
      </c>
      <c r="D27" t="s">
        <v>169</v>
      </c>
    </row>
    <row r="28">
      <c r="A28" t="s">
        <v>170</v>
      </c>
      <c r="B28" t="s">
        <v>171</v>
      </c>
      <c r="C28" t="s">
        <v>172</v>
      </c>
      <c r="D28" t="s">
        <v>173</v>
      </c>
    </row>
    <row r="31">
      <c r="A31">
        <v>37</v>
      </c>
      <c r="B31" t="s">
        <v>174</v>
      </c>
      <c r="C31" t="s">
        <v>175</v>
      </c>
      <c r="D31">
        <v>20</v>
      </c>
      <c r="E31">
        <v>120</v>
      </c>
      <c r="F31">
        <v>2.7000000000000002</v>
      </c>
    </row>
    <row r="32">
      <c r="A32" s="15" t="s">
        <v>176</v>
      </c>
      <c r="B32" s="15" t="s">
        <v>177</v>
      </c>
      <c r="C32" s="15" t="s">
        <v>178</v>
      </c>
      <c r="D32" s="15" t="s">
        <v>179</v>
      </c>
    </row>
    <row r="33">
      <c r="A33" t="s">
        <v>180</v>
      </c>
    </row>
    <row r="34">
      <c r="A34" t="s">
        <v>181</v>
      </c>
      <c r="B34" t="s">
        <v>182</v>
      </c>
      <c r="C34" t="s">
        <v>183</v>
      </c>
      <c r="D34" t="s">
        <v>184</v>
      </c>
    </row>
    <row r="37">
      <c r="A37" t="s">
        <v>185</v>
      </c>
    </row>
    <row r="38">
      <c r="A38" t="s">
        <v>186</v>
      </c>
      <c r="B38" t="s">
        <v>187</v>
      </c>
      <c r="C38" t="s">
        <v>188</v>
      </c>
      <c r="D38" t="s">
        <v>189</v>
      </c>
    </row>
    <row r="39">
      <c r="A39" t="s">
        <v>190</v>
      </c>
      <c r="B39" t="s">
        <v>191</v>
      </c>
      <c r="C39" t="s">
        <v>192</v>
      </c>
      <c r="D39" t="s">
        <v>193</v>
      </c>
    </row>
    <row r="40">
      <c r="A40" t="s">
        <v>194</v>
      </c>
      <c r="B40" t="s">
        <v>195</v>
      </c>
      <c r="C40" t="s">
        <v>196</v>
      </c>
      <c r="D40" t="s">
        <v>197</v>
      </c>
    </row>
    <row r="41">
      <c r="A41" t="s">
        <v>198</v>
      </c>
      <c r="B41" t="s">
        <v>199</v>
      </c>
      <c r="C41" t="s">
        <v>200</v>
      </c>
      <c r="D41" t="s">
        <v>201</v>
      </c>
    </row>
    <row r="42">
      <c r="A42" t="s">
        <v>202</v>
      </c>
      <c r="B42" t="s">
        <v>203</v>
      </c>
      <c r="C42" t="s">
        <v>204</v>
      </c>
      <c r="D42" t="s">
        <v>205</v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>
  <dimension ref="A1:I257"/>
  <sheetFormatPr defaultRowHeight="15"/>
  <cols>
    <col min="1" max="1" width="26.5703125" customWidth="true"/>
    <col min="2" max="2" width="40.42578125" customWidth="true"/>
    <col min="3" max="3" width="73.85546875" customWidth="true"/>
    <col min="4" max="4" width="26.5703125" customWidth="true"/>
    <col min="5" max="5" width="10.140625" customWidth="true"/>
    <col min="6" max="6" width="11.140625" customWidth="true"/>
    <col min="7" max="7" width="18" customWidth="true"/>
    <col min="8" max="8" width="13.28515625" customWidth="true"/>
    <col min="9" max="9" width="6.140625" customWidth="true"/>
    <col min="10" max="10" width="9.140625"/>
  </cols>
  <sheetData>
    <row r="1">
      <c r="A1" s="17" t="s">
        <v>206</v>
      </c>
    </row>
    <row r="2">
      <c r="A2" s="19" t="s">
        <v>207</v>
      </c>
      <c r="B2" s="19" t="s">
        <v>208</v>
      </c>
      <c r="C2" s="19" t="s">
        <v>209</v>
      </c>
      <c r="D2" s="19" t="s">
        <v>210</v>
      </c>
      <c r="E2" s="19" t="s">
        <v>211</v>
      </c>
      <c r="F2" s="19" t="s">
        <v>212</v>
      </c>
      <c r="G2" s="19" t="s">
        <v>213</v>
      </c>
      <c r="H2" s="19" t="s">
        <v>214</v>
      </c>
      <c r="I2" s="19" t="s">
        <v>215</v>
      </c>
    </row>
    <row r="3">
      <c r="A3" t="s">
        <v>216</v>
      </c>
      <c r="B3">
        <v>1</v>
      </c>
      <c r="C3" t="s">
        <v>217</v>
      </c>
      <c r="D3">
        <v>0.59999999999999998</v>
      </c>
      <c r="E3">
        <v>0.90000000000000002</v>
      </c>
      <c r="F3">
        <v>0.59999999999999998</v>
      </c>
      <c r="G3" t="s">
        <v>218</v>
      </c>
      <c r="H3" t="s">
        <v>219</v>
      </c>
    </row>
    <row r="5">
      <c r="A5" s="20" t="s">
        <v>220</v>
      </c>
      <c r="B5" s="20" t="s">
        <v>221</v>
      </c>
      <c r="C5" s="20" t="s">
        <v>222</v>
      </c>
      <c r="D5" s="20" t="s">
        <v>223</v>
      </c>
    </row>
    <row r="6">
      <c r="A6" t="s">
        <v>224</v>
      </c>
    </row>
    <row r="7">
      <c r="A7" t="s">
        <v>225</v>
      </c>
      <c r="B7" t="s">
        <v>226</v>
      </c>
      <c r="C7" t="s">
        <v>227</v>
      </c>
      <c r="D7" t="s">
        <v>228</v>
      </c>
    </row>
    <row r="8">
      <c r="A8" t="s">
        <v>229</v>
      </c>
      <c r="B8" t="s">
        <v>230</v>
      </c>
      <c r="C8" t="s">
        <v>231</v>
      </c>
      <c r="D8" t="s">
        <v>232</v>
      </c>
    </row>
    <row r="9">
      <c r="A9" t="s">
        <v>233</v>
      </c>
      <c r="B9" t="s">
        <v>234</v>
      </c>
      <c r="C9" t="s">
        <v>235</v>
      </c>
      <c r="D9" t="s">
        <v>236</v>
      </c>
    </row>
    <row r="10">
      <c r="A10" t="s">
        <v>237</v>
      </c>
      <c r="B10" t="s">
        <v>238</v>
      </c>
      <c r="C10" t="s">
        <v>239</v>
      </c>
      <c r="D10" t="s">
        <v>240</v>
      </c>
    </row>
    <row r="11">
      <c r="A11" t="s">
        <v>241</v>
      </c>
      <c r="B11" t="s">
        <v>242</v>
      </c>
      <c r="C11" t="s">
        <v>243</v>
      </c>
      <c r="D11" t="s">
        <v>244</v>
      </c>
    </row>
    <row r="14">
      <c r="A14" t="s">
        <v>245</v>
      </c>
    </row>
    <row r="15">
      <c r="A15" t="s">
        <v>246</v>
      </c>
      <c r="B15" t="s">
        <v>247</v>
      </c>
      <c r="C15" t="s">
        <v>248</v>
      </c>
      <c r="D15" t="s">
        <v>249</v>
      </c>
    </row>
    <row r="19">
      <c r="A19" t="s">
        <v>250</v>
      </c>
      <c r="B19">
        <v>2</v>
      </c>
      <c r="C19" t="s">
        <v>251</v>
      </c>
      <c r="D19">
        <v>0.59999999999999998</v>
      </c>
      <c r="E19">
        <v>2.3999999999999999</v>
      </c>
      <c r="F19">
        <v>0.59999999999999998</v>
      </c>
      <c r="G19" t="s">
        <v>252</v>
      </c>
      <c r="H19" t="s">
        <v>253</v>
      </c>
    </row>
    <row r="21">
      <c r="A21" t="s">
        <v>254</v>
      </c>
    </row>
    <row r="22">
      <c r="A22" s="22" t="s">
        <v>255</v>
      </c>
      <c r="B22" s="22" t="s">
        <v>256</v>
      </c>
      <c r="C22" s="22" t="s">
        <v>257</v>
      </c>
      <c r="D22" s="22" t="s">
        <v>258</v>
      </c>
    </row>
    <row r="23">
      <c r="A23" t="s">
        <v>259</v>
      </c>
    </row>
    <row r="24">
      <c r="A24" t="s">
        <v>260</v>
      </c>
      <c r="B24" t="s">
        <v>261</v>
      </c>
      <c r="C24" t="s">
        <v>262</v>
      </c>
      <c r="D24" t="s">
        <v>263</v>
      </c>
    </row>
    <row r="25">
      <c r="A25" t="s">
        <v>264</v>
      </c>
      <c r="B25" t="s">
        <v>265</v>
      </c>
      <c r="C25" t="s">
        <v>266</v>
      </c>
      <c r="D25" t="s">
        <v>267</v>
      </c>
    </row>
    <row r="26">
      <c r="A26" t="s">
        <v>268</v>
      </c>
      <c r="B26" t="s">
        <v>269</v>
      </c>
      <c r="C26" t="s">
        <v>270</v>
      </c>
      <c r="D26" t="s">
        <v>271</v>
      </c>
    </row>
    <row r="27">
      <c r="A27" t="s">
        <v>272</v>
      </c>
      <c r="B27" t="s">
        <v>273</v>
      </c>
      <c r="C27" t="s">
        <v>274</v>
      </c>
      <c r="D27" t="s">
        <v>275</v>
      </c>
    </row>
    <row r="28">
      <c r="A28" t="s">
        <v>276</v>
      </c>
      <c r="B28" t="s">
        <v>277</v>
      </c>
      <c r="C28" t="s">
        <v>278</v>
      </c>
      <c r="D28" t="s">
        <v>279</v>
      </c>
    </row>
    <row r="31">
      <c r="A31" t="s">
        <v>280</v>
      </c>
    </row>
    <row r="32">
      <c r="A32" t="s">
        <v>281</v>
      </c>
      <c r="B32" t="s">
        <v>282</v>
      </c>
      <c r="C32" t="s">
        <v>283</v>
      </c>
      <c r="D32" t="s">
        <v>284</v>
      </c>
    </row>
    <row r="35">
      <c r="A35" t="s">
        <v>285</v>
      </c>
    </row>
    <row r="36">
      <c r="A36" s="24" t="s">
        <v>286</v>
      </c>
      <c r="B36" s="24" t="s">
        <v>287</v>
      </c>
      <c r="C36" s="24" t="s">
        <v>288</v>
      </c>
      <c r="D36" s="24" t="s">
        <v>289</v>
      </c>
    </row>
    <row r="37">
      <c r="A37" t="s">
        <v>290</v>
      </c>
    </row>
    <row r="38">
      <c r="A38" t="s">
        <v>291</v>
      </c>
      <c r="B38" t="s">
        <v>292</v>
      </c>
      <c r="C38" t="s">
        <v>293</v>
      </c>
      <c r="D38" t="s">
        <v>294</v>
      </c>
    </row>
    <row r="39">
      <c r="A39" t="s">
        <v>295</v>
      </c>
      <c r="B39" t="s">
        <v>296</v>
      </c>
      <c r="C39" t="s">
        <v>297</v>
      </c>
      <c r="D39" t="s">
        <v>298</v>
      </c>
    </row>
    <row r="40">
      <c r="A40" t="s">
        <v>299</v>
      </c>
      <c r="B40" t="s">
        <v>300</v>
      </c>
      <c r="C40" t="s">
        <v>301</v>
      </c>
      <c r="D40" t="s">
        <v>302</v>
      </c>
    </row>
    <row r="41">
      <c r="A41" t="s">
        <v>303</v>
      </c>
      <c r="B41" t="s">
        <v>304</v>
      </c>
      <c r="C41" t="s">
        <v>305</v>
      </c>
      <c r="D41" t="s">
        <v>306</v>
      </c>
    </row>
    <row r="42">
      <c r="A42" t="s">
        <v>307</v>
      </c>
      <c r="B42" t="s">
        <v>308</v>
      </c>
      <c r="C42" t="s">
        <v>309</v>
      </c>
      <c r="D42" t="s">
        <v>310</v>
      </c>
    </row>
    <row r="45">
      <c r="A45" t="s">
        <v>311</v>
      </c>
    </row>
    <row r="46">
      <c r="A46" t="s">
        <v>312</v>
      </c>
      <c r="B46" t="s">
        <v>313</v>
      </c>
      <c r="C46" t="s">
        <v>314</v>
      </c>
      <c r="D46" t="s">
        <v>315</v>
      </c>
    </row>
    <row r="50">
      <c r="A50" t="s">
        <v>316</v>
      </c>
      <c r="B50">
        <v>2</v>
      </c>
      <c r="C50" t="s">
        <v>317</v>
      </c>
      <c r="D50">
        <v>0.40000000000000002</v>
      </c>
      <c r="E50">
        <v>0.5</v>
      </c>
      <c r="F50">
        <v>1.1000000000000001</v>
      </c>
      <c r="G50" t="s">
        <v>318</v>
      </c>
      <c r="H50" t="s">
        <v>319</v>
      </c>
    </row>
    <row r="52">
      <c r="A52" t="s">
        <v>320</v>
      </c>
    </row>
    <row r="53">
      <c r="A53" s="26" t="s">
        <v>321</v>
      </c>
      <c r="B53" s="26" t="s">
        <v>322</v>
      </c>
      <c r="C53" s="26" t="s">
        <v>323</v>
      </c>
      <c r="D53" s="26" t="s">
        <v>324</v>
      </c>
    </row>
    <row r="54">
      <c r="A54" t="s">
        <v>325</v>
      </c>
    </row>
    <row r="55">
      <c r="A55" t="s">
        <v>326</v>
      </c>
      <c r="B55" t="s"/>
      <c r="C55" t="s">
        <v>327</v>
      </c>
      <c r="D55" t="s">
        <v>328</v>
      </c>
    </row>
    <row r="56">
      <c r="A56" t="s">
        <v>329</v>
      </c>
      <c r="B56" t="s">
        <v>330</v>
      </c>
      <c r="C56" t="s">
        <v>331</v>
      </c>
      <c r="D56" t="s">
        <v>332</v>
      </c>
    </row>
    <row r="57">
      <c r="A57" t="s">
        <v>333</v>
      </c>
      <c r="B57" t="s">
        <v>334</v>
      </c>
      <c r="C57" t="s">
        <v>335</v>
      </c>
      <c r="D57" t="s">
        <v>336</v>
      </c>
    </row>
    <row r="58">
      <c r="A58" t="s">
        <v>337</v>
      </c>
      <c r="B58" t="s">
        <v>338</v>
      </c>
      <c r="C58" t="s">
        <v>339</v>
      </c>
      <c r="D58" t="s">
        <v>340</v>
      </c>
    </row>
    <row r="59">
      <c r="A59" t="s">
        <v>341</v>
      </c>
      <c r="B59" t="s">
        <v>342</v>
      </c>
      <c r="C59" t="s">
        <v>343</v>
      </c>
      <c r="D59" t="s">
        <v>344</v>
      </c>
    </row>
    <row r="60">
      <c r="A60" t="s">
        <v>345</v>
      </c>
      <c r="B60" t="s">
        <v>346</v>
      </c>
      <c r="C60" t="s">
        <v>347</v>
      </c>
      <c r="D60" t="s">
        <v>348</v>
      </c>
    </row>
    <row r="61">
      <c r="A61" t="s">
        <v>349</v>
      </c>
      <c r="B61" t="s">
        <v>350</v>
      </c>
      <c r="C61" t="s">
        <v>351</v>
      </c>
      <c r="D61" t="s">
        <v>352</v>
      </c>
    </row>
    <row r="64">
      <c r="A64" t="s">
        <v>353</v>
      </c>
    </row>
    <row r="65">
      <c r="A65" t="s">
        <v>354</v>
      </c>
      <c r="B65" t="s">
        <v>355</v>
      </c>
      <c r="C65" t="s">
        <v>356</v>
      </c>
      <c r="D65" t="s">
        <v>357</v>
      </c>
    </row>
    <row r="68">
      <c r="A68" t="s">
        <v>358</v>
      </c>
    </row>
    <row r="69">
      <c r="A69" s="28" t="s">
        <v>359</v>
      </c>
      <c r="B69" s="28" t="s">
        <v>360</v>
      </c>
      <c r="C69" s="28" t="s">
        <v>361</v>
      </c>
      <c r="D69" s="28" t="s">
        <v>362</v>
      </c>
    </row>
    <row r="70">
      <c r="A70" t="s">
        <v>363</v>
      </c>
    </row>
    <row r="71">
      <c r="A71" t="s">
        <v>364</v>
      </c>
      <c r="B71" t="s"/>
      <c r="C71" t="s">
        <v>365</v>
      </c>
      <c r="D71" t="s">
        <v>366</v>
      </c>
    </row>
    <row r="72">
      <c r="A72" t="s">
        <v>367</v>
      </c>
      <c r="B72" t="s">
        <v>368</v>
      </c>
      <c r="C72" t="s">
        <v>369</v>
      </c>
      <c r="D72" t="s">
        <v>370</v>
      </c>
    </row>
    <row r="73">
      <c r="A73" t="s">
        <v>371</v>
      </c>
      <c r="B73" t="s">
        <v>372</v>
      </c>
      <c r="C73" t="s">
        <v>373</v>
      </c>
      <c r="D73" t="s">
        <v>374</v>
      </c>
    </row>
    <row r="74">
      <c r="A74" t="s">
        <v>375</v>
      </c>
      <c r="B74" t="s">
        <v>376</v>
      </c>
      <c r="C74" t="s">
        <v>377</v>
      </c>
      <c r="D74" t="s">
        <v>378</v>
      </c>
    </row>
    <row r="75">
      <c r="A75" t="s">
        <v>379</v>
      </c>
      <c r="B75" t="s">
        <v>380</v>
      </c>
      <c r="C75" t="s">
        <v>381</v>
      </c>
      <c r="D75" t="s">
        <v>382</v>
      </c>
    </row>
    <row r="76">
      <c r="A76" t="s">
        <v>383</v>
      </c>
      <c r="B76" t="s">
        <v>384</v>
      </c>
      <c r="C76" t="s">
        <v>385</v>
      </c>
      <c r="D76" t="s">
        <v>386</v>
      </c>
    </row>
    <row r="77">
      <c r="A77" t="s">
        <v>387</v>
      </c>
      <c r="B77" t="s">
        <v>388</v>
      </c>
      <c r="C77" t="s">
        <v>389</v>
      </c>
      <c r="D77" t="s">
        <v>390</v>
      </c>
    </row>
    <row r="80">
      <c r="A80" t="s">
        <v>391</v>
      </c>
    </row>
    <row r="81">
      <c r="A81" t="s">
        <v>392</v>
      </c>
      <c r="B81" t="s">
        <v>393</v>
      </c>
      <c r="C81" t="s">
        <v>394</v>
      </c>
      <c r="D81" t="s">
        <v>395</v>
      </c>
    </row>
    <row r="85">
      <c r="A85" t="s">
        <v>396</v>
      </c>
      <c r="B85">
        <v>1</v>
      </c>
      <c r="C85" t="s">
        <v>397</v>
      </c>
      <c r="D85">
        <v>0.40000000000000002</v>
      </c>
      <c r="E85">
        <v>0.5</v>
      </c>
      <c r="F85">
        <v>1.1000000000000001</v>
      </c>
      <c r="G85" t="s">
        <v>398</v>
      </c>
      <c r="H85" t="s">
        <v>399</v>
      </c>
    </row>
    <row r="87">
      <c r="A87" s="30" t="s">
        <v>400</v>
      </c>
      <c r="B87" s="30" t="s">
        <v>401</v>
      </c>
      <c r="C87" s="30" t="s">
        <v>402</v>
      </c>
      <c r="D87" s="30" t="s">
        <v>403</v>
      </c>
    </row>
    <row r="88">
      <c r="A88" t="s">
        <v>404</v>
      </c>
    </row>
    <row r="89">
      <c r="A89" t="s">
        <v>405</v>
      </c>
      <c r="B89" t="s"/>
      <c r="C89" t="s">
        <v>406</v>
      </c>
      <c r="D89" t="s">
        <v>407</v>
      </c>
    </row>
    <row r="90">
      <c r="A90" t="s">
        <v>408</v>
      </c>
      <c r="B90" t="s">
        <v>409</v>
      </c>
      <c r="C90" t="s">
        <v>410</v>
      </c>
      <c r="D90" t="s">
        <v>411</v>
      </c>
    </row>
    <row r="91">
      <c r="A91" t="s">
        <v>412</v>
      </c>
      <c r="B91" t="s">
        <v>413</v>
      </c>
      <c r="C91" t="s">
        <v>414</v>
      </c>
      <c r="D91" t="s">
        <v>415</v>
      </c>
    </row>
    <row r="92">
      <c r="A92" t="s">
        <v>416</v>
      </c>
      <c r="B92" t="s">
        <v>417</v>
      </c>
      <c r="C92" t="s">
        <v>418</v>
      </c>
      <c r="D92" t="s">
        <v>419</v>
      </c>
    </row>
    <row r="93">
      <c r="A93" t="s">
        <v>420</v>
      </c>
      <c r="B93" t="s">
        <v>421</v>
      </c>
      <c r="C93" t="s">
        <v>422</v>
      </c>
      <c r="D93" t="s">
        <v>423</v>
      </c>
    </row>
    <row r="94">
      <c r="A94" t="s">
        <v>424</v>
      </c>
      <c r="B94" t="s">
        <v>425</v>
      </c>
      <c r="C94" t="s">
        <v>426</v>
      </c>
      <c r="D94" t="s">
        <v>427</v>
      </c>
    </row>
    <row r="95">
      <c r="A95" t="s">
        <v>428</v>
      </c>
      <c r="B95" t="s">
        <v>429</v>
      </c>
      <c r="C95" t="s">
        <v>430</v>
      </c>
      <c r="D95" t="s">
        <v>431</v>
      </c>
    </row>
    <row r="98">
      <c r="A98" t="s">
        <v>432</v>
      </c>
    </row>
    <row r="99">
      <c r="A99" t="s">
        <v>433</v>
      </c>
      <c r="B99" t="s">
        <v>434</v>
      </c>
      <c r="C99" t="s">
        <v>435</v>
      </c>
      <c r="D99" t="s">
        <v>436</v>
      </c>
    </row>
    <row r="103">
      <c r="A103" t="s">
        <v>437</v>
      </c>
      <c r="B103">
        <v>3</v>
      </c>
      <c r="C103" t="s">
        <v>438</v>
      </c>
      <c r="D103">
        <v>0.59999999999999998</v>
      </c>
      <c r="E103">
        <v>0.5</v>
      </c>
      <c r="F103">
        <v>1.1000000000000001</v>
      </c>
      <c r="G103" t="s">
        <v>439</v>
      </c>
      <c r="H103" t="s">
        <v>440</v>
      </c>
    </row>
    <row r="105">
      <c r="A105" t="s">
        <v>441</v>
      </c>
    </row>
    <row r="106">
      <c r="A106" s="32" t="s">
        <v>442</v>
      </c>
      <c r="B106" s="32" t="s">
        <v>443</v>
      </c>
      <c r="C106" s="32" t="s">
        <v>444</v>
      </c>
      <c r="D106" s="32" t="s">
        <v>445</v>
      </c>
    </row>
    <row r="107">
      <c r="A107" t="s">
        <v>446</v>
      </c>
    </row>
    <row r="108">
      <c r="A108" t="s">
        <v>447</v>
      </c>
      <c r="B108" t="s"/>
      <c r="C108" t="s">
        <v>448</v>
      </c>
      <c r="D108" t="s">
        <v>449</v>
      </c>
    </row>
    <row r="109">
      <c r="A109" t="s">
        <v>450</v>
      </c>
      <c r="B109" t="s">
        <v>451</v>
      </c>
      <c r="C109" t="s">
        <v>452</v>
      </c>
      <c r="D109" t="s">
        <v>453</v>
      </c>
    </row>
    <row r="110">
      <c r="A110" t="s">
        <v>454</v>
      </c>
      <c r="B110" t="s">
        <v>455</v>
      </c>
      <c r="C110" t="s">
        <v>456</v>
      </c>
      <c r="D110" t="s">
        <v>457</v>
      </c>
    </row>
    <row r="111">
      <c r="A111" t="s">
        <v>458</v>
      </c>
      <c r="B111" t="s">
        <v>459</v>
      </c>
      <c r="C111" t="s">
        <v>460</v>
      </c>
      <c r="D111" t="s">
        <v>461</v>
      </c>
    </row>
    <row r="112">
      <c r="A112" t="s">
        <v>462</v>
      </c>
      <c r="B112" t="s">
        <v>463</v>
      </c>
      <c r="C112" t="s">
        <v>464</v>
      </c>
      <c r="D112" t="s">
        <v>465</v>
      </c>
    </row>
    <row r="113">
      <c r="A113" t="s">
        <v>466</v>
      </c>
      <c r="B113" t="s">
        <v>467</v>
      </c>
      <c r="C113" t="s">
        <v>468</v>
      </c>
      <c r="D113" t="s">
        <v>469</v>
      </c>
    </row>
    <row r="114">
      <c r="A114" t="s">
        <v>470</v>
      </c>
      <c r="B114" t="s">
        <v>471</v>
      </c>
      <c r="C114" t="s">
        <v>472</v>
      </c>
      <c r="D114" t="s">
        <v>473</v>
      </c>
    </row>
    <row r="117">
      <c r="A117" t="s">
        <v>474</v>
      </c>
    </row>
    <row r="118">
      <c r="A118" t="s">
        <v>475</v>
      </c>
      <c r="B118" t="s">
        <v>476</v>
      </c>
      <c r="C118" t="s">
        <v>477</v>
      </c>
      <c r="D118" t="s">
        <v>478</v>
      </c>
    </row>
    <row r="121">
      <c r="A121" t="s">
        <v>479</v>
      </c>
    </row>
    <row r="122">
      <c r="A122" s="34" t="s">
        <v>480</v>
      </c>
      <c r="B122" s="34" t="s">
        <v>481</v>
      </c>
      <c r="C122" s="34" t="s">
        <v>482</v>
      </c>
      <c r="D122" s="34" t="s">
        <v>483</v>
      </c>
    </row>
    <row r="123">
      <c r="A123" t="s">
        <v>484</v>
      </c>
    </row>
    <row r="124">
      <c r="A124" t="s">
        <v>485</v>
      </c>
      <c r="B124" t="s"/>
      <c r="C124" t="s">
        <v>486</v>
      </c>
      <c r="D124" t="s">
        <v>487</v>
      </c>
    </row>
    <row r="125">
      <c r="A125" t="s">
        <v>488</v>
      </c>
      <c r="B125" t="s">
        <v>489</v>
      </c>
      <c r="C125" t="s">
        <v>490</v>
      </c>
      <c r="D125" t="s">
        <v>491</v>
      </c>
    </row>
    <row r="126">
      <c r="A126" t="s">
        <v>492</v>
      </c>
      <c r="B126" t="s">
        <v>493</v>
      </c>
      <c r="C126" t="s">
        <v>494</v>
      </c>
      <c r="D126" t="s">
        <v>495</v>
      </c>
    </row>
    <row r="127">
      <c r="A127" t="s">
        <v>496</v>
      </c>
      <c r="B127" t="s">
        <v>497</v>
      </c>
      <c r="C127" t="s">
        <v>498</v>
      </c>
      <c r="D127" t="s">
        <v>499</v>
      </c>
    </row>
    <row r="128">
      <c r="A128" t="s">
        <v>500</v>
      </c>
      <c r="B128" t="s">
        <v>501</v>
      </c>
      <c r="C128" t="s">
        <v>502</v>
      </c>
      <c r="D128" t="s">
        <v>503</v>
      </c>
    </row>
    <row r="129">
      <c r="A129" t="s">
        <v>504</v>
      </c>
      <c r="B129" t="s">
        <v>505</v>
      </c>
      <c r="C129" t="s">
        <v>506</v>
      </c>
      <c r="D129" t="s">
        <v>507</v>
      </c>
    </row>
    <row r="130">
      <c r="A130" t="s">
        <v>508</v>
      </c>
      <c r="B130" t="s">
        <v>509</v>
      </c>
      <c r="C130" t="s">
        <v>510</v>
      </c>
      <c r="D130" t="s">
        <v>511</v>
      </c>
    </row>
    <row r="133">
      <c r="A133" t="s">
        <v>512</v>
      </c>
    </row>
    <row r="134">
      <c r="A134" t="s">
        <v>513</v>
      </c>
      <c r="B134" t="s">
        <v>514</v>
      </c>
      <c r="C134" t="s">
        <v>515</v>
      </c>
      <c r="D134" t="s">
        <v>516</v>
      </c>
    </row>
    <row r="137">
      <c r="A137" t="s">
        <v>517</v>
      </c>
    </row>
    <row r="138">
      <c r="A138" s="36" t="s">
        <v>518</v>
      </c>
      <c r="B138" s="36" t="s">
        <v>519</v>
      </c>
      <c r="C138" s="36" t="s">
        <v>520</v>
      </c>
      <c r="D138" s="36" t="s">
        <v>521</v>
      </c>
    </row>
    <row r="139">
      <c r="A139" t="s">
        <v>522</v>
      </c>
    </row>
    <row r="140">
      <c r="A140" t="s">
        <v>523</v>
      </c>
      <c r="B140" t="s"/>
      <c r="C140" t="s">
        <v>524</v>
      </c>
      <c r="D140" t="s">
        <v>525</v>
      </c>
    </row>
    <row r="141">
      <c r="A141" t="s">
        <v>526</v>
      </c>
      <c r="B141" t="s">
        <v>527</v>
      </c>
      <c r="C141" t="s">
        <v>528</v>
      </c>
      <c r="D141" t="s">
        <v>529</v>
      </c>
    </row>
    <row r="142">
      <c r="A142" t="s">
        <v>530</v>
      </c>
      <c r="B142" t="s">
        <v>531</v>
      </c>
      <c r="C142" t="s">
        <v>532</v>
      </c>
      <c r="D142" t="s">
        <v>533</v>
      </c>
    </row>
    <row r="143">
      <c r="A143" t="s">
        <v>534</v>
      </c>
      <c r="B143" t="s">
        <v>535</v>
      </c>
      <c r="C143" t="s">
        <v>536</v>
      </c>
      <c r="D143" t="s">
        <v>537</v>
      </c>
    </row>
    <row r="144">
      <c r="A144" t="s">
        <v>538</v>
      </c>
      <c r="B144" t="s">
        <v>539</v>
      </c>
      <c r="C144" t="s">
        <v>540</v>
      </c>
      <c r="D144" t="s">
        <v>541</v>
      </c>
    </row>
    <row r="145">
      <c r="A145" t="s">
        <v>542</v>
      </c>
      <c r="B145" t="s">
        <v>543</v>
      </c>
      <c r="C145" t="s">
        <v>544</v>
      </c>
      <c r="D145" t="s">
        <v>545</v>
      </c>
    </row>
    <row r="146">
      <c r="A146" t="s">
        <v>546</v>
      </c>
      <c r="B146" t="s">
        <v>547</v>
      </c>
      <c r="C146" t="s">
        <v>548</v>
      </c>
      <c r="D146" t="s">
        <v>549</v>
      </c>
    </row>
    <row r="149">
      <c r="A149" t="s">
        <v>550</v>
      </c>
    </row>
    <row r="150">
      <c r="A150" t="s">
        <v>551</v>
      </c>
      <c r="B150" t="s">
        <v>552</v>
      </c>
      <c r="C150" t="s">
        <v>553</v>
      </c>
      <c r="D150" t="s">
        <v>554</v>
      </c>
    </row>
    <row r="154">
      <c r="A154" t="s">
        <v>555</v>
      </c>
      <c r="B154">
        <v>4</v>
      </c>
      <c r="C154" t="s">
        <v>556</v>
      </c>
      <c r="D154">
        <v>0.59999999999999998</v>
      </c>
      <c r="E154">
        <v>0.90000000000000002</v>
      </c>
      <c r="F154">
        <v>1.1000000000000001</v>
      </c>
      <c r="G154" t="s">
        <v>557</v>
      </c>
      <c r="H154" t="s">
        <v>558</v>
      </c>
    </row>
    <row r="156">
      <c r="A156" t="s">
        <v>559</v>
      </c>
    </row>
    <row r="157">
      <c r="A157" s="38" t="s">
        <v>560</v>
      </c>
      <c r="B157" s="38" t="s">
        <v>561</v>
      </c>
      <c r="C157" s="38" t="s">
        <v>562</v>
      </c>
      <c r="D157" s="38" t="s">
        <v>563</v>
      </c>
    </row>
    <row r="158">
      <c r="A158" t="s">
        <v>564</v>
      </c>
    </row>
    <row r="159">
      <c r="A159" t="s">
        <v>565</v>
      </c>
      <c r="B159" t="s">
        <v>566</v>
      </c>
      <c r="C159" t="s">
        <v>567</v>
      </c>
      <c r="D159" t="s">
        <v>568</v>
      </c>
    </row>
    <row r="160">
      <c r="A160" t="s">
        <v>569</v>
      </c>
      <c r="B160" t="s">
        <v>570</v>
      </c>
      <c r="C160" t="s">
        <v>571</v>
      </c>
      <c r="D160" t="s">
        <v>572</v>
      </c>
    </row>
    <row r="161">
      <c r="A161" t="s">
        <v>573</v>
      </c>
      <c r="B161" t="s">
        <v>574</v>
      </c>
      <c r="C161" t="s">
        <v>575</v>
      </c>
      <c r="D161" t="s">
        <v>576</v>
      </c>
    </row>
    <row r="162">
      <c r="A162" t="s">
        <v>577</v>
      </c>
      <c r="B162" t="s">
        <v>578</v>
      </c>
      <c r="C162" t="s">
        <v>579</v>
      </c>
      <c r="D162" t="s">
        <v>580</v>
      </c>
    </row>
    <row r="163">
      <c r="A163" t="s">
        <v>581</v>
      </c>
      <c r="B163" t="s">
        <v>582</v>
      </c>
      <c r="C163" t="s">
        <v>583</v>
      </c>
      <c r="D163" t="s">
        <v>584</v>
      </c>
    </row>
    <row r="166">
      <c r="A166" t="s">
        <v>585</v>
      </c>
    </row>
    <row r="167">
      <c r="A167" t="s">
        <v>586</v>
      </c>
      <c r="B167" t="s">
        <v>587</v>
      </c>
      <c r="C167" t="s">
        <v>588</v>
      </c>
      <c r="D167" t="s">
        <v>589</v>
      </c>
    </row>
    <row r="170">
      <c r="A170" t="s">
        <v>590</v>
      </c>
    </row>
    <row r="171">
      <c r="A171" s="40" t="s">
        <v>591</v>
      </c>
      <c r="B171" s="40" t="s">
        <v>592</v>
      </c>
      <c r="C171" s="40" t="s">
        <v>593</v>
      </c>
      <c r="D171" s="40" t="s">
        <v>594</v>
      </c>
    </row>
    <row r="172">
      <c r="A172" t="s">
        <v>595</v>
      </c>
    </row>
    <row r="173">
      <c r="A173" t="s">
        <v>596</v>
      </c>
      <c r="B173" t="s">
        <v>597</v>
      </c>
      <c r="C173" t="s">
        <v>598</v>
      </c>
      <c r="D173" t="s">
        <v>599</v>
      </c>
    </row>
    <row r="174">
      <c r="A174" t="s">
        <v>600</v>
      </c>
      <c r="B174" t="s">
        <v>601</v>
      </c>
      <c r="C174" t="s">
        <v>602</v>
      </c>
      <c r="D174" t="s">
        <v>603</v>
      </c>
    </row>
    <row r="175">
      <c r="A175" t="s">
        <v>604</v>
      </c>
      <c r="B175" t="s">
        <v>605</v>
      </c>
      <c r="C175" t="s">
        <v>606</v>
      </c>
      <c r="D175" t="s">
        <v>607</v>
      </c>
    </row>
    <row r="176">
      <c r="A176" t="s">
        <v>608</v>
      </c>
      <c r="B176" t="s">
        <v>609</v>
      </c>
      <c r="C176" t="s">
        <v>610</v>
      </c>
      <c r="D176" t="s">
        <v>611</v>
      </c>
    </row>
    <row r="177">
      <c r="A177" t="s">
        <v>612</v>
      </c>
      <c r="B177" t="s">
        <v>613</v>
      </c>
      <c r="C177" t="s">
        <v>614</v>
      </c>
      <c r="D177" t="s">
        <v>615</v>
      </c>
    </row>
    <row r="180">
      <c r="A180" t="s">
        <v>616</v>
      </c>
    </row>
    <row r="181">
      <c r="A181" t="s">
        <v>617</v>
      </c>
      <c r="B181" t="s">
        <v>618</v>
      </c>
      <c r="C181" t="s">
        <v>619</v>
      </c>
      <c r="D181" t="s">
        <v>620</v>
      </c>
    </row>
    <row r="184">
      <c r="A184" t="s">
        <v>621</v>
      </c>
    </row>
    <row r="185">
      <c r="A185" s="42" t="s">
        <v>622</v>
      </c>
      <c r="B185" s="42" t="s">
        <v>623</v>
      </c>
      <c r="C185" s="42" t="s">
        <v>624</v>
      </c>
      <c r="D185" s="42" t="s">
        <v>625</v>
      </c>
    </row>
    <row r="186">
      <c r="A186" t="s">
        <v>626</v>
      </c>
    </row>
    <row r="187">
      <c r="A187" t="s">
        <v>627</v>
      </c>
      <c r="B187" t="s">
        <v>628</v>
      </c>
      <c r="C187" t="s">
        <v>629</v>
      </c>
      <c r="D187" t="s">
        <v>630</v>
      </c>
    </row>
    <row r="188">
      <c r="A188" t="s">
        <v>631</v>
      </c>
      <c r="B188" t="s">
        <v>632</v>
      </c>
      <c r="C188" t="s">
        <v>633</v>
      </c>
      <c r="D188" t="s">
        <v>634</v>
      </c>
    </row>
    <row r="189">
      <c r="A189" t="s">
        <v>635</v>
      </c>
      <c r="B189" t="s">
        <v>636</v>
      </c>
      <c r="C189" t="s">
        <v>637</v>
      </c>
      <c r="D189" t="s">
        <v>638</v>
      </c>
    </row>
    <row r="190">
      <c r="A190" t="s">
        <v>639</v>
      </c>
      <c r="B190" t="s">
        <v>640</v>
      </c>
      <c r="C190" t="s">
        <v>641</v>
      </c>
      <c r="D190" t="s">
        <v>642</v>
      </c>
    </row>
    <row r="191">
      <c r="A191" t="s">
        <v>643</v>
      </c>
      <c r="B191" t="s">
        <v>644</v>
      </c>
      <c r="C191" t="s">
        <v>645</v>
      </c>
      <c r="D191" t="s">
        <v>646</v>
      </c>
    </row>
    <row r="194">
      <c r="A194" t="s">
        <v>647</v>
      </c>
    </row>
    <row r="195">
      <c r="A195" t="s">
        <v>648</v>
      </c>
      <c r="B195" t="s">
        <v>649</v>
      </c>
      <c r="C195" t="s">
        <v>650</v>
      </c>
      <c r="D195" t="s">
        <v>651</v>
      </c>
    </row>
    <row r="198">
      <c r="A198" t="s">
        <v>652</v>
      </c>
    </row>
    <row r="199">
      <c r="A199" s="44" t="s">
        <v>653</v>
      </c>
      <c r="B199" s="44" t="s">
        <v>654</v>
      </c>
      <c r="C199" s="44" t="s">
        <v>655</v>
      </c>
      <c r="D199" s="44" t="s">
        <v>656</v>
      </c>
    </row>
    <row r="200">
      <c r="A200" t="s">
        <v>657</v>
      </c>
    </row>
    <row r="201">
      <c r="A201" t="s">
        <v>658</v>
      </c>
      <c r="B201" t="s">
        <v>659</v>
      </c>
      <c r="C201" t="s">
        <v>660</v>
      </c>
      <c r="D201" t="s">
        <v>661</v>
      </c>
    </row>
    <row r="202">
      <c r="A202" t="s">
        <v>662</v>
      </c>
      <c r="B202" t="s">
        <v>663</v>
      </c>
      <c r="C202" t="s">
        <v>664</v>
      </c>
      <c r="D202" t="s">
        <v>665</v>
      </c>
    </row>
    <row r="203">
      <c r="A203" t="s">
        <v>666</v>
      </c>
      <c r="B203" t="s">
        <v>667</v>
      </c>
      <c r="C203" t="s">
        <v>668</v>
      </c>
      <c r="D203" t="s">
        <v>669</v>
      </c>
    </row>
    <row r="204">
      <c r="A204" t="s">
        <v>670</v>
      </c>
      <c r="B204" t="s">
        <v>671</v>
      </c>
      <c r="C204" t="s">
        <v>672</v>
      </c>
      <c r="D204" t="s">
        <v>673</v>
      </c>
    </row>
    <row r="205">
      <c r="A205" t="s">
        <v>674</v>
      </c>
      <c r="B205" t="s">
        <v>675</v>
      </c>
      <c r="C205" t="s">
        <v>676</v>
      </c>
      <c r="D205" t="s">
        <v>677</v>
      </c>
    </row>
    <row r="208">
      <c r="A208" t="s">
        <v>678</v>
      </c>
    </row>
    <row r="209">
      <c r="A209" t="s">
        <v>679</v>
      </c>
      <c r="B209" t="s">
        <v>680</v>
      </c>
      <c r="C209" t="s">
        <v>681</v>
      </c>
      <c r="D209" t="s">
        <v>682</v>
      </c>
    </row>
    <row r="213">
      <c r="A213" t="s">
        <v>683</v>
      </c>
      <c r="B213">
        <v>1</v>
      </c>
      <c r="C213" t="s">
        <v>684</v>
      </c>
      <c r="D213">
        <v>0.59999999999999998</v>
      </c>
      <c r="E213">
        <v>0.90000000000000002</v>
      </c>
      <c r="F213">
        <v>1.1000000000000001</v>
      </c>
      <c r="G213" t="s">
        <v>685</v>
      </c>
      <c r="H213" t="s">
        <v>686</v>
      </c>
    </row>
    <row r="215">
      <c r="A215" s="46" t="s">
        <v>687</v>
      </c>
      <c r="B215" s="46" t="s">
        <v>688</v>
      </c>
      <c r="C215" s="46" t="s">
        <v>689</v>
      </c>
      <c r="D215" s="46" t="s">
        <v>690</v>
      </c>
    </row>
    <row r="216">
      <c r="A216" t="s">
        <v>691</v>
      </c>
    </row>
    <row r="217">
      <c r="A217" t="s">
        <v>692</v>
      </c>
      <c r="B217" t="s">
        <v>693</v>
      </c>
      <c r="C217" t="s">
        <v>694</v>
      </c>
      <c r="D217" t="s">
        <v>695</v>
      </c>
    </row>
    <row r="218">
      <c r="A218" t="s">
        <v>696</v>
      </c>
      <c r="B218" t="s">
        <v>697</v>
      </c>
      <c r="C218" t="s">
        <v>698</v>
      </c>
      <c r="D218" t="s">
        <v>699</v>
      </c>
    </row>
    <row r="219">
      <c r="A219" t="s">
        <v>700</v>
      </c>
      <c r="B219" t="s">
        <v>701</v>
      </c>
      <c r="C219" t="s">
        <v>702</v>
      </c>
      <c r="D219" t="s">
        <v>703</v>
      </c>
    </row>
    <row r="220">
      <c r="A220" t="s">
        <v>704</v>
      </c>
      <c r="B220" t="s">
        <v>705</v>
      </c>
      <c r="C220" t="s">
        <v>706</v>
      </c>
      <c r="D220" t="s">
        <v>707</v>
      </c>
    </row>
    <row r="221">
      <c r="A221" t="s">
        <v>708</v>
      </c>
      <c r="B221" t="s">
        <v>709</v>
      </c>
      <c r="C221" t="s">
        <v>710</v>
      </c>
      <c r="D221" t="s">
        <v>711</v>
      </c>
    </row>
    <row r="224">
      <c r="A224" t="s">
        <v>712</v>
      </c>
    </row>
    <row r="225">
      <c r="A225" t="s">
        <v>713</v>
      </c>
      <c r="B225" t="s">
        <v>714</v>
      </c>
      <c r="C225" t="s">
        <v>715</v>
      </c>
      <c r="D225" t="s">
        <v>716</v>
      </c>
    </row>
    <row r="229">
      <c r="A229" t="s">
        <v>717</v>
      </c>
      <c r="B229">
        <v>1</v>
      </c>
      <c r="C229" t="s">
        <v>718</v>
      </c>
      <c r="D229">
        <v>0.69999999999999996</v>
      </c>
      <c r="E229">
        <v>0</v>
      </c>
      <c r="F229">
        <v>2.7999999999999998</v>
      </c>
      <c r="G229" t="s">
        <v>719</v>
      </c>
      <c r="H229" t="s">
        <v>720</v>
      </c>
    </row>
    <row r="231">
      <c r="A231" s="48" t="s">
        <v>721</v>
      </c>
      <c r="B231" s="48" t="s">
        <v>722</v>
      </c>
      <c r="C231" s="48" t="s">
        <v>723</v>
      </c>
      <c r="D231" s="48" t="s">
        <v>724</v>
      </c>
    </row>
    <row r="232">
      <c r="A232" t="s">
        <v>725</v>
      </c>
    </row>
    <row r="233">
      <c r="A233" t="s">
        <v>726</v>
      </c>
      <c r="B233" t="s">
        <v>727</v>
      </c>
      <c r="C233" t="s">
        <v>728</v>
      </c>
      <c r="D233" t="s">
        <v>729</v>
      </c>
    </row>
    <row r="234">
      <c r="A234" t="s">
        <v>730</v>
      </c>
      <c r="B234" t="s">
        <v>731</v>
      </c>
      <c r="C234" t="s">
        <v>732</v>
      </c>
      <c r="D234" t="s">
        <v>733</v>
      </c>
    </row>
    <row r="235">
      <c r="A235" t="s">
        <v>734</v>
      </c>
      <c r="B235" t="s">
        <v>735</v>
      </c>
      <c r="C235" t="s">
        <v>736</v>
      </c>
      <c r="D235" t="s">
        <v>737</v>
      </c>
    </row>
    <row r="236">
      <c r="A236" t="s">
        <v>738</v>
      </c>
      <c r="B236" t="s">
        <v>739</v>
      </c>
      <c r="C236" t="s">
        <v>740</v>
      </c>
      <c r="D236" t="s">
        <v>741</v>
      </c>
    </row>
    <row r="237">
      <c r="A237" t="s">
        <v>742</v>
      </c>
      <c r="B237" t="s">
        <v>743</v>
      </c>
      <c r="C237" t="s">
        <v>744</v>
      </c>
      <c r="D237" t="s">
        <v>745</v>
      </c>
    </row>
    <row r="240">
      <c r="A240" t="s">
        <v>746</v>
      </c>
    </row>
    <row r="241">
      <c r="A241" t="s">
        <v>747</v>
      </c>
      <c r="B241" t="s">
        <v>748</v>
      </c>
      <c r="C241" t="s">
        <v>749</v>
      </c>
      <c r="D241" t="s">
        <v>750</v>
      </c>
    </row>
    <row r="245">
      <c r="A245" t="s">
        <v>751</v>
      </c>
      <c r="B245">
        <v>1</v>
      </c>
      <c r="C245" t="s">
        <v>752</v>
      </c>
      <c r="D245">
        <v>0.59999999999999998</v>
      </c>
      <c r="E245">
        <v>0</v>
      </c>
      <c r="F245">
        <v>3.1000000000000001</v>
      </c>
      <c r="G245" t="s">
        <v>753</v>
      </c>
      <c r="H245" t="s">
        <v>754</v>
      </c>
    </row>
    <row r="247">
      <c r="A247" s="50" t="s">
        <v>755</v>
      </c>
      <c r="B247" s="50" t="s">
        <v>756</v>
      </c>
      <c r="C247" s="50" t="s">
        <v>757</v>
      </c>
      <c r="D247" s="50" t="s">
        <v>758</v>
      </c>
    </row>
    <row r="248">
      <c r="A248" t="s">
        <v>759</v>
      </c>
    </row>
    <row r="249">
      <c r="A249" t="s">
        <v>760</v>
      </c>
      <c r="B249" t="s">
        <v>761</v>
      </c>
      <c r="C249" t="s">
        <v>762</v>
      </c>
      <c r="D249" t="s">
        <v>763</v>
      </c>
    </row>
    <row r="250">
      <c r="A250" t="s">
        <v>764</v>
      </c>
      <c r="B250" t="s">
        <v>765</v>
      </c>
      <c r="C250" t="s">
        <v>766</v>
      </c>
      <c r="D250" t="s">
        <v>767</v>
      </c>
    </row>
    <row r="251">
      <c r="A251" t="s">
        <v>768</v>
      </c>
      <c r="B251" t="s">
        <v>769</v>
      </c>
      <c r="C251" t="s">
        <v>770</v>
      </c>
      <c r="D251" t="s">
        <v>771</v>
      </c>
    </row>
    <row r="252">
      <c r="A252" t="s">
        <v>772</v>
      </c>
      <c r="B252" t="s">
        <v>773</v>
      </c>
      <c r="C252" t="s">
        <v>774</v>
      </c>
      <c r="D252" t="s">
        <v>775</v>
      </c>
    </row>
    <row r="253">
      <c r="A253" t="s">
        <v>776</v>
      </c>
      <c r="B253" t="s">
        <v>777</v>
      </c>
      <c r="C253" t="s">
        <v>778</v>
      </c>
      <c r="D253" t="s">
        <v>779</v>
      </c>
    </row>
    <row r="256">
      <c r="A256" t="s">
        <v>780</v>
      </c>
    </row>
    <row r="257">
      <c r="A257" t="s">
        <v>781</v>
      </c>
      <c r="B257" t="s">
        <v>782</v>
      </c>
      <c r="C257" t="s">
        <v>783</v>
      </c>
      <c r="D257" t="s">
        <v>784</v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>
  <dimension ref="A1:K144"/>
  <sheetFormatPr defaultRowHeight="15"/>
  <cols>
    <col min="1" max="1" width="40.5703125" customWidth="true"/>
    <col min="2" max="2" width="25.140625" customWidth="true"/>
    <col min="3" max="3" width="30.7109375" customWidth="true"/>
    <col min="4" max="4" width="18" customWidth="true"/>
    <col min="5" max="5" width="11.85546875" customWidth="true"/>
    <col min="6" max="6" width="12.28515625" customWidth="true"/>
    <col min="7" max="7" width="15.140625" customWidth="true"/>
    <col min="8" max="8" width="15" customWidth="true"/>
    <col min="9" max="9" width="12.5703125" customWidth="true"/>
    <col min="10" max="10" width="13.42578125" customWidth="true"/>
    <col min="11" max="11" width="14.140625" customWidth="true"/>
    <col min="12" max="12" width="9.140625"/>
  </cols>
  <sheetData>
    <row r="1">
      <c r="A1" t="s">
        <v>785</v>
      </c>
    </row>
    <row r="2">
      <c r="A2" t="s">
        <v>786</v>
      </c>
      <c r="B2" t="s">
        <v>787</v>
      </c>
    </row>
    <row r="3">
      <c r="A3" t="s">
        <v>788</v>
      </c>
      <c r="B3" t="s">
        <v>789</v>
      </c>
    </row>
    <row r="5">
      <c r="A5" s="52" t="s">
        <v>790</v>
      </c>
      <c r="B5" s="0"/>
      <c r="C5" s="0"/>
      <c r="D5" s="0"/>
      <c r="E5" s="0"/>
      <c r="F5" s="0"/>
      <c r="G5" s="0"/>
      <c r="H5" s="0"/>
      <c r="I5" s="0"/>
      <c r="J5" s="0"/>
      <c r="K5" s="0"/>
    </row>
    <row r="6">
      <c r="A6" s="53" t="s">
        <v>791</v>
      </c>
      <c r="B6" s="53" t="s">
        <v>792</v>
      </c>
      <c r="C6" s="53" t="s">
        <v>793</v>
      </c>
      <c r="D6" s="53" t="s">
        <v>794</v>
      </c>
      <c r="E6" s="53" t="s">
        <v>795</v>
      </c>
      <c r="F6" s="53" t="s">
        <v>796</v>
      </c>
      <c r="G6" s="53" t="s">
        <v>797</v>
      </c>
      <c r="H6" s="53" t="s">
        <v>798</v>
      </c>
      <c r="I6" s="53" t="s">
        <v>799</v>
      </c>
      <c r="J6" s="53" t="s">
        <v>800</v>
      </c>
      <c r="K6" s="53" t="s">
        <v>801</v>
      </c>
    </row>
    <row r="7">
      <c r="A7" s="54" t="s">
        <v>802</v>
      </c>
      <c r="D7" s="55" t="s">
        <v>803</v>
      </c>
      <c r="E7" t="s">
        <v>804</v>
      </c>
      <c r="F7" t="s">
        <v>804</v>
      </c>
      <c r="G7" t="s">
        <v>805</v>
      </c>
    </row>
    <row r="8">
      <c r="B8">
        <v>2</v>
      </c>
      <c r="C8" s="56" t="s">
        <v>806</v>
      </c>
      <c r="E8" t="s">
        <v>807</v>
      </c>
      <c r="F8" t="s">
        <v>808</v>
      </c>
      <c r="G8" t="s">
        <v>809</v>
      </c>
    </row>
    <row r="9">
      <c r="B9">
        <v>1</v>
      </c>
      <c r="C9" s="57" t="s">
        <v>810</v>
      </c>
      <c r="E9" t="s">
        <v>811</v>
      </c>
      <c r="F9" t="s">
        <v>812</v>
      </c>
      <c r="G9" t="s">
        <v>813</v>
      </c>
    </row>
    <row r="10">
      <c r="B10">
        <v>2</v>
      </c>
      <c r="C10" s="58" t="s">
        <v>814</v>
      </c>
      <c r="E10" t="s">
        <v>815</v>
      </c>
      <c r="F10" t="s">
        <v>816</v>
      </c>
      <c r="G10" t="s">
        <v>817</v>
      </c>
    </row>
    <row r="11">
      <c r="B11">
        <v>1</v>
      </c>
      <c r="C11" s="59" t="s">
        <v>818</v>
      </c>
      <c r="E11" t="s">
        <v>819</v>
      </c>
      <c r="F11" t="s">
        <v>820</v>
      </c>
      <c r="G11" t="s">
        <v>821</v>
      </c>
    </row>
    <row r="12">
      <c r="B12">
        <v>1</v>
      </c>
      <c r="C12" s="60" t="s">
        <v>822</v>
      </c>
      <c r="E12" t="s">
        <v>823</v>
      </c>
      <c r="F12" t="s">
        <v>824</v>
      </c>
      <c r="G12" t="s">
        <v>825</v>
      </c>
    </row>
    <row r="13">
      <c r="B13">
        <v>1</v>
      </c>
      <c r="C13" s="61" t="s">
        <v>826</v>
      </c>
      <c r="E13" t="s">
        <v>827</v>
      </c>
      <c r="F13" t="s">
        <v>828</v>
      </c>
      <c r="G13" t="s">
        <v>829</v>
      </c>
    </row>
    <row r="14">
      <c r="B14">
        <v>2</v>
      </c>
      <c r="C14" s="62" t="s">
        <v>830</v>
      </c>
      <c r="E14" t="s">
        <v>831</v>
      </c>
      <c r="F14" t="s">
        <v>832</v>
      </c>
      <c r="G14" t="s">
        <v>833</v>
      </c>
    </row>
    <row r="15">
      <c r="B15">
        <v>4</v>
      </c>
      <c r="C15" s="63" t="s">
        <v>834</v>
      </c>
      <c r="E15" t="s">
        <v>835</v>
      </c>
      <c r="F15" t="s">
        <v>836</v>
      </c>
      <c r="G15" t="s">
        <v>837</v>
      </c>
    </row>
    <row r="16">
      <c r="B16">
        <v>2</v>
      </c>
      <c r="C16" s="64" t="s">
        <v>838</v>
      </c>
    </row>
    <row r="19">
      <c r="A19" s="65" t="s">
        <v>839</v>
      </c>
      <c r="D19" s="66" t="s">
        <v>840</v>
      </c>
      <c r="E19" t="s">
        <v>841</v>
      </c>
      <c r="F19" t="s">
        <v>842</v>
      </c>
      <c r="G19" t="s">
        <v>843</v>
      </c>
    </row>
    <row r="20">
      <c r="B20">
        <v>1</v>
      </c>
      <c r="C20" s="67" t="s">
        <v>844</v>
      </c>
      <c r="E20" t="s">
        <v>845</v>
      </c>
      <c r="F20" t="s">
        <v>846</v>
      </c>
      <c r="G20" t="s">
        <v>847</v>
      </c>
    </row>
    <row r="21">
      <c r="B21">
        <v>2</v>
      </c>
      <c r="C21" s="68" t="s">
        <v>848</v>
      </c>
      <c r="E21" t="s">
        <v>849</v>
      </c>
      <c r="F21" t="s">
        <v>850</v>
      </c>
      <c r="G21" t="s">
        <v>851</v>
      </c>
    </row>
    <row r="22">
      <c r="B22">
        <v>1</v>
      </c>
      <c r="C22" s="69" t="s">
        <v>852</v>
      </c>
      <c r="E22" t="s">
        <v>853</v>
      </c>
      <c r="F22" t="s">
        <v>854</v>
      </c>
      <c r="G22" t="s">
        <v>855</v>
      </c>
    </row>
    <row r="23">
      <c r="B23">
        <v>2</v>
      </c>
      <c r="C23" s="70" t="s">
        <v>856</v>
      </c>
      <c r="E23" t="s">
        <v>857</v>
      </c>
      <c r="F23" t="s">
        <v>858</v>
      </c>
      <c r="G23" t="s">
        <v>859</v>
      </c>
    </row>
    <row r="26">
      <c r="A26" s="71" t="s">
        <v>860</v>
      </c>
      <c r="D26" s="72" t="s">
        <v>861</v>
      </c>
      <c r="E26" t="s">
        <v>862</v>
      </c>
      <c r="F26" t="s">
        <v>863</v>
      </c>
      <c r="G26" t="s">
        <v>864</v>
      </c>
    </row>
    <row r="27">
      <c r="B27">
        <v>1</v>
      </c>
      <c r="C27" s="73" t="s">
        <v>865</v>
      </c>
      <c r="E27" t="s">
        <v>866</v>
      </c>
      <c r="F27" t="s">
        <v>867</v>
      </c>
      <c r="G27" t="s">
        <v>868</v>
      </c>
    </row>
    <row r="28">
      <c r="B28">
        <v>2</v>
      </c>
      <c r="C28" s="74" t="s">
        <v>869</v>
      </c>
      <c r="E28" t="s">
        <v>870</v>
      </c>
      <c r="F28" t="s">
        <v>871</v>
      </c>
      <c r="G28" t="s">
        <v>872</v>
      </c>
    </row>
    <row r="29">
      <c r="B29">
        <v>1</v>
      </c>
      <c r="C29" s="75" t="s">
        <v>873</v>
      </c>
      <c r="E29" t="s">
        <v>874</v>
      </c>
      <c r="F29" t="s">
        <v>875</v>
      </c>
      <c r="G29" t="s">
        <v>876</v>
      </c>
    </row>
    <row r="30">
      <c r="B30">
        <v>2</v>
      </c>
      <c r="C30" s="76" t="s">
        <v>877</v>
      </c>
      <c r="E30" t="s">
        <v>878</v>
      </c>
      <c r="F30" t="s">
        <v>879</v>
      </c>
      <c r="G30" t="s">
        <v>880</v>
      </c>
    </row>
    <row r="33">
      <c r="A33" s="77" t="s">
        <v>881</v>
      </c>
      <c r="D33" s="78" t="s">
        <v>882</v>
      </c>
      <c r="E33" t="s">
        <v>883</v>
      </c>
      <c r="F33" t="s">
        <v>884</v>
      </c>
      <c r="G33" t="s">
        <v>885</v>
      </c>
    </row>
    <row r="34">
      <c r="B34">
        <v>1</v>
      </c>
      <c r="C34" s="79" t="s">
        <v>886</v>
      </c>
      <c r="E34" t="s">
        <v>887</v>
      </c>
      <c r="F34" t="s">
        <v>888</v>
      </c>
      <c r="G34" t="s">
        <v>889</v>
      </c>
    </row>
    <row r="35">
      <c r="B35">
        <v>2</v>
      </c>
      <c r="C35" s="80" t="s">
        <v>890</v>
      </c>
      <c r="E35" t="s">
        <v>891</v>
      </c>
      <c r="F35" t="s">
        <v>892</v>
      </c>
      <c r="G35" t="s">
        <v>893</v>
      </c>
    </row>
    <row r="36">
      <c r="B36">
        <v>1</v>
      </c>
      <c r="C36" s="81" t="s">
        <v>894</v>
      </c>
      <c r="E36" t="s">
        <v>895</v>
      </c>
      <c r="F36" t="s">
        <v>896</v>
      </c>
      <c r="G36" t="s">
        <v>897</v>
      </c>
    </row>
    <row r="37">
      <c r="B37">
        <v>2</v>
      </c>
      <c r="C37" s="82" t="s">
        <v>898</v>
      </c>
      <c r="E37" t="s">
        <v>899</v>
      </c>
      <c r="F37" t="s">
        <v>900</v>
      </c>
      <c r="G37" t="s">
        <v>901</v>
      </c>
    </row>
    <row r="40">
      <c r="A40" s="83" t="s">
        <v>902</v>
      </c>
      <c r="D40" s="84" t="s">
        <v>903</v>
      </c>
      <c r="E40" t="s">
        <v>904</v>
      </c>
      <c r="F40" t="s">
        <v>905</v>
      </c>
      <c r="G40" t="s">
        <v>906</v>
      </c>
    </row>
    <row r="41">
      <c r="B41">
        <v>1</v>
      </c>
      <c r="C41" s="85" t="s">
        <v>907</v>
      </c>
      <c r="E41" t="s">
        <v>908</v>
      </c>
      <c r="F41" t="s">
        <v>909</v>
      </c>
      <c r="G41" t="s">
        <v>910</v>
      </c>
    </row>
    <row r="42">
      <c r="B42">
        <v>2</v>
      </c>
      <c r="C42" s="86" t="s">
        <v>911</v>
      </c>
      <c r="E42" t="s">
        <v>912</v>
      </c>
      <c r="F42" t="s">
        <v>913</v>
      </c>
      <c r="G42" t="s">
        <v>914</v>
      </c>
    </row>
    <row r="43">
      <c r="B43">
        <v>1</v>
      </c>
      <c r="C43" s="87" t="s">
        <v>915</v>
      </c>
      <c r="E43" t="s">
        <v>916</v>
      </c>
      <c r="F43" t="s">
        <v>917</v>
      </c>
      <c r="G43" t="s">
        <v>918</v>
      </c>
    </row>
    <row r="44">
      <c r="B44">
        <v>2</v>
      </c>
      <c r="C44" s="88" t="s">
        <v>919</v>
      </c>
      <c r="E44" t="s">
        <v>920</v>
      </c>
      <c r="F44" t="s">
        <v>921</v>
      </c>
      <c r="G44" t="s">
        <v>922</v>
      </c>
    </row>
    <row r="47">
      <c r="A47" s="89" t="s">
        <v>923</v>
      </c>
      <c r="D47" s="90" t="s">
        <v>924</v>
      </c>
      <c r="E47" t="s">
        <v>925</v>
      </c>
      <c r="F47" t="s">
        <v>926</v>
      </c>
      <c r="G47" t="s">
        <v>927</v>
      </c>
    </row>
    <row r="48">
      <c r="B48">
        <v>1</v>
      </c>
      <c r="C48" s="91" t="s">
        <v>928</v>
      </c>
      <c r="E48" t="s">
        <v>929</v>
      </c>
      <c r="F48" t="s">
        <v>930</v>
      </c>
      <c r="G48" t="s">
        <v>931</v>
      </c>
    </row>
    <row r="49">
      <c r="B49">
        <v>2</v>
      </c>
      <c r="C49" s="92" t="s">
        <v>932</v>
      </c>
      <c r="E49" t="s">
        <v>933</v>
      </c>
      <c r="F49" t="s">
        <v>934</v>
      </c>
      <c r="G49" t="s">
        <v>935</v>
      </c>
    </row>
    <row r="50">
      <c r="B50">
        <v>1</v>
      </c>
      <c r="C50" s="93" t="s">
        <v>936</v>
      </c>
      <c r="E50" t="s">
        <v>937</v>
      </c>
      <c r="F50" t="s">
        <v>938</v>
      </c>
      <c r="G50" t="s">
        <v>939</v>
      </c>
    </row>
    <row r="51">
      <c r="B51">
        <v>2</v>
      </c>
      <c r="C51" s="94" t="s">
        <v>940</v>
      </c>
      <c r="E51" t="s">
        <v>941</v>
      </c>
      <c r="F51" t="s">
        <v>942</v>
      </c>
      <c r="G51" t="s">
        <v>943</v>
      </c>
    </row>
    <row r="54">
      <c r="A54" s="95" t="s">
        <v>944</v>
      </c>
      <c r="D54" s="96" t="s">
        <v>945</v>
      </c>
      <c r="E54" t="s">
        <v>946</v>
      </c>
      <c r="F54" t="s">
        <v>947</v>
      </c>
      <c r="G54" t="s">
        <v>948</v>
      </c>
    </row>
    <row r="55">
      <c r="B55">
        <v>1</v>
      </c>
      <c r="C55" s="97" t="s">
        <v>949</v>
      </c>
      <c r="E55" t="s">
        <v>950</v>
      </c>
      <c r="F55" t="s">
        <v>951</v>
      </c>
      <c r="G55" t="s">
        <v>952</v>
      </c>
    </row>
    <row r="56">
      <c r="B56">
        <v>2</v>
      </c>
      <c r="C56" s="98" t="s">
        <v>953</v>
      </c>
      <c r="E56" t="s">
        <v>954</v>
      </c>
      <c r="F56" t="s">
        <v>955</v>
      </c>
      <c r="G56" t="s">
        <v>956</v>
      </c>
    </row>
    <row r="57">
      <c r="B57">
        <v>1</v>
      </c>
      <c r="C57" s="99" t="s">
        <v>957</v>
      </c>
      <c r="E57" t="s">
        <v>958</v>
      </c>
      <c r="F57" t="s">
        <v>959</v>
      </c>
      <c r="G57" t="s">
        <v>960</v>
      </c>
    </row>
    <row r="58">
      <c r="B58">
        <v>2</v>
      </c>
      <c r="C58" s="100" t="s">
        <v>961</v>
      </c>
      <c r="E58" t="s">
        <v>962</v>
      </c>
      <c r="F58" t="s">
        <v>963</v>
      </c>
      <c r="G58" t="s">
        <v>964</v>
      </c>
    </row>
    <row r="61">
      <c r="A61" s="101" t="s">
        <v>965</v>
      </c>
      <c r="D61" s="102" t="s">
        <v>966</v>
      </c>
      <c r="E61" t="s">
        <v>967</v>
      </c>
      <c r="F61" t="s">
        <v>968</v>
      </c>
      <c r="G61" t="s">
        <v>969</v>
      </c>
    </row>
    <row r="62">
      <c r="B62">
        <v>2</v>
      </c>
      <c r="C62" s="103" t="s">
        <v>970</v>
      </c>
      <c r="E62" t="s">
        <v>971</v>
      </c>
      <c r="F62" t="s">
        <v>972</v>
      </c>
      <c r="G62" t="s">
        <v>973</v>
      </c>
    </row>
    <row r="63">
      <c r="B63">
        <v>1</v>
      </c>
      <c r="C63" s="104" t="s">
        <v>974</v>
      </c>
      <c r="E63" t="s">
        <v>975</v>
      </c>
      <c r="F63" t="s">
        <v>976</v>
      </c>
      <c r="G63" t="s">
        <v>977</v>
      </c>
    </row>
    <row r="64">
      <c r="B64">
        <v>2</v>
      </c>
      <c r="C64" s="105" t="s">
        <v>978</v>
      </c>
      <c r="E64" t="s">
        <v>979</v>
      </c>
      <c r="F64" t="s">
        <v>980</v>
      </c>
      <c r="G64" t="s">
        <v>981</v>
      </c>
    </row>
    <row r="65">
      <c r="B65">
        <v>1</v>
      </c>
      <c r="C65" s="106" t="s">
        <v>982</v>
      </c>
      <c r="E65" t="s">
        <v>983</v>
      </c>
      <c r="F65" t="s">
        <v>984</v>
      </c>
      <c r="G65" t="s">
        <v>985</v>
      </c>
    </row>
    <row r="66">
      <c r="B66">
        <v>1</v>
      </c>
      <c r="C66" s="107" t="s">
        <v>986</v>
      </c>
      <c r="E66" t="s">
        <v>987</v>
      </c>
      <c r="F66" t="s">
        <v>988</v>
      </c>
      <c r="G66" t="s">
        <v>989</v>
      </c>
    </row>
    <row r="67">
      <c r="B67">
        <v>4</v>
      </c>
      <c r="C67" s="108" t="s">
        <v>990</v>
      </c>
      <c r="E67" t="s">
        <v>991</v>
      </c>
      <c r="F67" t="s">
        <v>992</v>
      </c>
      <c r="G67" t="s">
        <v>993</v>
      </c>
    </row>
    <row r="68">
      <c r="B68">
        <v>2</v>
      </c>
      <c r="C68" s="109" t="s">
        <v>994</v>
      </c>
    </row>
    <row r="71">
      <c r="A71" s="110" t="s">
        <v>995</v>
      </c>
      <c r="D71" s="111" t="s">
        <v>996</v>
      </c>
      <c r="E71" t="s">
        <v>997</v>
      </c>
      <c r="F71" t="s">
        <v>998</v>
      </c>
      <c r="G71" t="s">
        <v>999</v>
      </c>
    </row>
    <row r="72">
      <c r="B72">
        <v>2</v>
      </c>
      <c r="C72" s="112" t="s">
        <v>1000</v>
      </c>
      <c r="E72" t="s">
        <v>1001</v>
      </c>
      <c r="F72" t="s">
        <v>1002</v>
      </c>
      <c r="G72" t="s">
        <v>1003</v>
      </c>
    </row>
    <row r="73">
      <c r="B73">
        <v>2</v>
      </c>
      <c r="C73" s="113" t="s">
        <v>1004</v>
      </c>
      <c r="E73" t="s">
        <v>1005</v>
      </c>
      <c r="F73" t="s">
        <v>1006</v>
      </c>
      <c r="G73" t="s">
        <v>1007</v>
      </c>
    </row>
    <row r="74">
      <c r="B74">
        <v>2</v>
      </c>
      <c r="C74" s="114" t="s">
        <v>1008</v>
      </c>
      <c r="E74" t="s">
        <v>1009</v>
      </c>
      <c r="F74" t="s">
        <v>1010</v>
      </c>
      <c r="G74" t="s">
        <v>1011</v>
      </c>
    </row>
    <row r="75">
      <c r="B75">
        <v>1</v>
      </c>
      <c r="C75" s="115" t="s">
        <v>1012</v>
      </c>
      <c r="E75" t="s">
        <v>1013</v>
      </c>
      <c r="F75" t="s">
        <v>1014</v>
      </c>
      <c r="G75" t="s">
        <v>1015</v>
      </c>
    </row>
    <row r="76">
      <c r="B76">
        <v>1</v>
      </c>
      <c r="C76" s="116" t="s">
        <v>1016</v>
      </c>
      <c r="E76" t="s">
        <v>1017</v>
      </c>
      <c r="F76" t="s">
        <v>1018</v>
      </c>
      <c r="G76" t="s">
        <v>1019</v>
      </c>
    </row>
    <row r="77">
      <c r="B77">
        <v>1</v>
      </c>
      <c r="C77" s="117" t="s">
        <v>1020</v>
      </c>
      <c r="E77" t="s">
        <v>1021</v>
      </c>
      <c r="F77" t="s">
        <v>1022</v>
      </c>
      <c r="G77" t="s">
        <v>1023</v>
      </c>
    </row>
    <row r="78">
      <c r="B78">
        <v>4</v>
      </c>
      <c r="C78" s="118" t="s">
        <v>1024</v>
      </c>
      <c r="E78" t="s">
        <v>1025</v>
      </c>
      <c r="F78" t="s">
        <v>1026</v>
      </c>
      <c r="G78" t="s">
        <v>1027</v>
      </c>
    </row>
    <row r="79">
      <c r="B79">
        <v>2</v>
      </c>
      <c r="C79" s="119" t="s">
        <v>1028</v>
      </c>
    </row>
    <row r="82">
      <c r="A82" s="120" t="s">
        <v>1029</v>
      </c>
      <c r="D82" s="121" t="s">
        <v>1030</v>
      </c>
      <c r="E82" t="s">
        <v>1031</v>
      </c>
      <c r="F82" t="s">
        <v>1032</v>
      </c>
      <c r="G82" t="s">
        <v>1033</v>
      </c>
    </row>
    <row r="83">
      <c r="B83">
        <v>2</v>
      </c>
      <c r="C83" s="122" t="s">
        <v>1034</v>
      </c>
      <c r="E83" t="s">
        <v>1035</v>
      </c>
      <c r="F83" t="s">
        <v>1036</v>
      </c>
      <c r="G83" t="s">
        <v>1037</v>
      </c>
    </row>
    <row r="84">
      <c r="B84">
        <v>2</v>
      </c>
      <c r="C84" s="123" t="s">
        <v>1038</v>
      </c>
      <c r="E84" t="s">
        <v>1039</v>
      </c>
      <c r="F84" t="s">
        <v>1040</v>
      </c>
      <c r="G84" t="s">
        <v>1041</v>
      </c>
    </row>
    <row r="85">
      <c r="B85">
        <v>2</v>
      </c>
      <c r="C85" s="124" t="s">
        <v>1042</v>
      </c>
      <c r="E85" t="s">
        <v>1043</v>
      </c>
      <c r="F85" t="s">
        <v>1044</v>
      </c>
      <c r="G85" t="s">
        <v>1045</v>
      </c>
    </row>
    <row r="86">
      <c r="B86">
        <v>1</v>
      </c>
      <c r="C86" s="125" t="s">
        <v>1046</v>
      </c>
      <c r="E86" t="s">
        <v>1047</v>
      </c>
      <c r="F86" t="s">
        <v>1048</v>
      </c>
      <c r="G86" t="s">
        <v>1049</v>
      </c>
    </row>
    <row r="87">
      <c r="B87">
        <v>1</v>
      </c>
      <c r="C87" s="126" t="s">
        <v>1050</v>
      </c>
      <c r="E87" t="s">
        <v>1051</v>
      </c>
      <c r="F87" t="s">
        <v>1052</v>
      </c>
      <c r="G87" t="s">
        <v>1053</v>
      </c>
    </row>
    <row r="88">
      <c r="B88">
        <v>1</v>
      </c>
      <c r="C88" s="127" t="s">
        <v>1054</v>
      </c>
      <c r="E88" t="s">
        <v>1055</v>
      </c>
      <c r="F88" t="s">
        <v>1056</v>
      </c>
      <c r="G88" t="s">
        <v>1057</v>
      </c>
    </row>
    <row r="89">
      <c r="B89">
        <v>4</v>
      </c>
      <c r="C89" s="128" t="s">
        <v>1058</v>
      </c>
      <c r="E89" t="s">
        <v>1059</v>
      </c>
      <c r="F89" t="s">
        <v>1060</v>
      </c>
      <c r="G89" t="s">
        <v>1061</v>
      </c>
    </row>
    <row r="90">
      <c r="B90">
        <v>2</v>
      </c>
      <c r="C90" s="129" t="s">
        <v>1062</v>
      </c>
    </row>
    <row r="93">
      <c r="A93" s="130" t="s">
        <v>1063</v>
      </c>
      <c r="D93" s="131" t="s">
        <v>1064</v>
      </c>
      <c r="E93" t="s">
        <v>1065</v>
      </c>
      <c r="F93" t="s">
        <v>1066</v>
      </c>
      <c r="G93" t="s">
        <v>1067</v>
      </c>
    </row>
    <row r="94">
      <c r="B94">
        <v>2</v>
      </c>
      <c r="C94" s="132" t="s">
        <v>1068</v>
      </c>
      <c r="E94" t="s">
        <v>1069</v>
      </c>
      <c r="F94" t="s">
        <v>1070</v>
      </c>
      <c r="G94" t="s">
        <v>1071</v>
      </c>
    </row>
    <row r="95">
      <c r="B95">
        <v>2</v>
      </c>
      <c r="C95" s="133" t="s">
        <v>1072</v>
      </c>
      <c r="E95" t="s">
        <v>1073</v>
      </c>
      <c r="F95" t="s">
        <v>1074</v>
      </c>
      <c r="G95" t="s">
        <v>1075</v>
      </c>
    </row>
    <row r="96">
      <c r="B96">
        <v>2</v>
      </c>
      <c r="C96" s="134" t="s">
        <v>1076</v>
      </c>
      <c r="E96" t="s">
        <v>1077</v>
      </c>
      <c r="F96" t="s">
        <v>1078</v>
      </c>
      <c r="G96" t="s">
        <v>1079</v>
      </c>
    </row>
    <row r="97">
      <c r="B97">
        <v>1</v>
      </c>
      <c r="C97" s="135" t="s">
        <v>1080</v>
      </c>
      <c r="E97" t="s">
        <v>1081</v>
      </c>
      <c r="F97" t="s">
        <v>1082</v>
      </c>
      <c r="G97" t="s">
        <v>1083</v>
      </c>
    </row>
    <row r="98">
      <c r="B98">
        <v>1</v>
      </c>
      <c r="C98" s="136" t="s">
        <v>1084</v>
      </c>
      <c r="E98" t="s">
        <v>1085</v>
      </c>
      <c r="F98" t="s">
        <v>1086</v>
      </c>
      <c r="G98" t="s">
        <v>1087</v>
      </c>
    </row>
    <row r="99">
      <c r="B99">
        <v>1</v>
      </c>
      <c r="C99" s="137" t="s">
        <v>1088</v>
      </c>
      <c r="E99" t="s">
        <v>1089</v>
      </c>
      <c r="F99" t="s">
        <v>1090</v>
      </c>
      <c r="G99" t="s">
        <v>1091</v>
      </c>
    </row>
    <row r="100">
      <c r="B100">
        <v>4</v>
      </c>
      <c r="C100" s="138" t="s">
        <v>1092</v>
      </c>
      <c r="E100" t="s">
        <v>1093</v>
      </c>
      <c r="F100" t="s">
        <v>1094</v>
      </c>
      <c r="G100" t="s">
        <v>1095</v>
      </c>
    </row>
    <row r="101">
      <c r="B101">
        <v>2</v>
      </c>
      <c r="C101" s="139" t="s">
        <v>1096</v>
      </c>
    </row>
    <row r="104">
      <c r="A104" s="140" t="s">
        <v>1097</v>
      </c>
      <c r="D104" s="141" t="s">
        <v>1098</v>
      </c>
      <c r="E104" t="s">
        <v>1099</v>
      </c>
      <c r="F104" t="s">
        <v>1099</v>
      </c>
      <c r="G104" t="s">
        <v>1100</v>
      </c>
    </row>
    <row r="105">
      <c r="B105">
        <v>1</v>
      </c>
      <c r="C105" s="142" t="s">
        <v>1101</v>
      </c>
      <c r="E105" t="s">
        <v>1102</v>
      </c>
      <c r="F105" t="s">
        <v>1103</v>
      </c>
      <c r="G105" t="s">
        <v>1104</v>
      </c>
    </row>
    <row r="106">
      <c r="B106">
        <v>1</v>
      </c>
      <c r="C106" s="143" t="s">
        <v>1105</v>
      </c>
      <c r="E106" t="s">
        <v>1106</v>
      </c>
      <c r="F106" t="s">
        <v>1107</v>
      </c>
      <c r="G106" t="s">
        <v>1108</v>
      </c>
    </row>
    <row r="107">
      <c r="B107">
        <v>1</v>
      </c>
      <c r="C107" s="144" t="s">
        <v>1109</v>
      </c>
      <c r="E107" t="s">
        <v>1110</v>
      </c>
      <c r="F107" t="s">
        <v>1111</v>
      </c>
      <c r="G107" t="s">
        <v>1112</v>
      </c>
    </row>
    <row r="108">
      <c r="B108">
        <v>1</v>
      </c>
      <c r="C108" s="145" t="s">
        <v>1113</v>
      </c>
      <c r="E108" t="s">
        <v>1114</v>
      </c>
      <c r="F108" t="s">
        <v>1115</v>
      </c>
      <c r="G108" t="s">
        <v>1116</v>
      </c>
    </row>
    <row r="109">
      <c r="B109">
        <v>1</v>
      </c>
      <c r="C109" s="146" t="s">
        <v>1117</v>
      </c>
      <c r="E109" t="s">
        <v>1118</v>
      </c>
      <c r="F109" t="s">
        <v>1119</v>
      </c>
      <c r="G109" t="s">
        <v>1120</v>
      </c>
    </row>
    <row r="110">
      <c r="B110">
        <v>1</v>
      </c>
      <c r="C110" s="147" t="s">
        <v>1121</v>
      </c>
      <c r="E110" t="s">
        <v>1122</v>
      </c>
      <c r="F110" t="s">
        <v>1123</v>
      </c>
      <c r="G110" t="s">
        <v>1124</v>
      </c>
    </row>
    <row r="111">
      <c r="B111">
        <v>1</v>
      </c>
      <c r="C111" s="148" t="s">
        <v>1125</v>
      </c>
      <c r="E111" t="s">
        <v>1126</v>
      </c>
      <c r="F111" t="s">
        <v>1127</v>
      </c>
      <c r="G111" t="s">
        <v>1128</v>
      </c>
    </row>
    <row r="112">
      <c r="B112">
        <v>2</v>
      </c>
      <c r="C112" s="149" t="s">
        <v>1129</v>
      </c>
      <c r="E112" t="s">
        <v>1130</v>
      </c>
      <c r="F112" t="s">
        <v>1131</v>
      </c>
      <c r="G112" t="s">
        <v>1132</v>
      </c>
    </row>
    <row r="113">
      <c r="B113">
        <v>4</v>
      </c>
      <c r="C113" s="150" t="s">
        <v>1133</v>
      </c>
      <c r="E113" t="s">
        <v>1134</v>
      </c>
      <c r="F113" t="s">
        <v>1135</v>
      </c>
      <c r="G113" t="s">
        <v>1136</v>
      </c>
    </row>
    <row r="114">
      <c r="B114">
        <v>1</v>
      </c>
      <c r="C114" s="151" t="s">
        <v>1137</v>
      </c>
    </row>
    <row r="115">
      <c r="B115">
        <v>1</v>
      </c>
      <c r="C115" s="152" t="s">
        <v>1138</v>
      </c>
      <c r="E115" t="s">
        <v>1139</v>
      </c>
      <c r="F115" t="s">
        <v>1140</v>
      </c>
      <c r="G115" t="s">
        <v>1141</v>
      </c>
    </row>
    <row r="118">
      <c r="A118" s="153" t="s">
        <v>1142</v>
      </c>
      <c r="D118" s="154" t="s">
        <v>1143</v>
      </c>
      <c r="E118" t="s">
        <v>1144</v>
      </c>
      <c r="F118" t="s">
        <v>1145</v>
      </c>
      <c r="G118" t="s">
        <v>1146</v>
      </c>
    </row>
    <row r="119">
      <c r="B119">
        <v>2</v>
      </c>
      <c r="C119" s="155" t="s">
        <v>1147</v>
      </c>
      <c r="E119" t="s">
        <v>1148</v>
      </c>
      <c r="F119" t="s">
        <v>1149</v>
      </c>
      <c r="G119" t="s">
        <v>1150</v>
      </c>
    </row>
    <row r="120">
      <c r="B120">
        <v>2</v>
      </c>
      <c r="C120" s="156" t="s">
        <v>1151</v>
      </c>
      <c r="E120" t="s">
        <v>1152</v>
      </c>
      <c r="F120" t="s">
        <v>1153</v>
      </c>
      <c r="G120" t="s">
        <v>1154</v>
      </c>
    </row>
    <row r="121">
      <c r="B121">
        <v>2</v>
      </c>
      <c r="C121" s="157" t="s">
        <v>1155</v>
      </c>
      <c r="E121" t="s">
        <v>1156</v>
      </c>
      <c r="F121" t="s">
        <v>1157</v>
      </c>
      <c r="G121" t="s">
        <v>1158</v>
      </c>
    </row>
    <row r="122">
      <c r="B122">
        <v>1</v>
      </c>
      <c r="C122" s="158" t="s">
        <v>1159</v>
      </c>
      <c r="E122" t="s">
        <v>1160</v>
      </c>
      <c r="F122" t="s">
        <v>1161</v>
      </c>
      <c r="G122" t="s">
        <v>1162</v>
      </c>
    </row>
    <row r="123">
      <c r="B123">
        <v>1</v>
      </c>
      <c r="C123" s="159" t="s">
        <v>1163</v>
      </c>
      <c r="E123" t="s">
        <v>1164</v>
      </c>
      <c r="F123" t="s">
        <v>1165</v>
      </c>
      <c r="G123" t="s">
        <v>1166</v>
      </c>
    </row>
    <row r="124">
      <c r="B124">
        <v>1</v>
      </c>
      <c r="C124" s="160" t="s">
        <v>1167</v>
      </c>
      <c r="E124" t="s">
        <v>1168</v>
      </c>
      <c r="F124" t="s">
        <v>1169</v>
      </c>
      <c r="G124" t="s">
        <v>1170</v>
      </c>
    </row>
    <row r="125">
      <c r="B125">
        <v>4</v>
      </c>
      <c r="C125" s="161" t="s">
        <v>1171</v>
      </c>
      <c r="E125" t="s">
        <v>1172</v>
      </c>
      <c r="F125" t="s">
        <v>1173</v>
      </c>
      <c r="G125" t="s">
        <v>1174</v>
      </c>
    </row>
    <row r="126">
      <c r="B126">
        <v>2</v>
      </c>
      <c r="C126" s="162" t="s">
        <v>1175</v>
      </c>
    </row>
    <row r="129">
      <c r="A129" s="163" t="s">
        <v>1176</v>
      </c>
      <c r="D129" s="164" t="s">
        <v>1177</v>
      </c>
      <c r="E129" t="s">
        <v>1178</v>
      </c>
      <c r="F129" t="s">
        <v>1178</v>
      </c>
      <c r="G129" t="s">
        <v>1179</v>
      </c>
    </row>
    <row r="130">
      <c r="B130">
        <v>1</v>
      </c>
      <c r="C130" s="165" t="s">
        <v>1180</v>
      </c>
      <c r="E130" t="s">
        <v>1181</v>
      </c>
      <c r="F130" t="s">
        <v>1182</v>
      </c>
      <c r="G130" t="s">
        <v>1183</v>
      </c>
    </row>
    <row r="131">
      <c r="B131">
        <v>1</v>
      </c>
      <c r="C131" s="166" t="s">
        <v>1184</v>
      </c>
      <c r="E131" t="s">
        <v>1185</v>
      </c>
      <c r="F131" t="s">
        <v>1186</v>
      </c>
      <c r="G131" t="s">
        <v>1187</v>
      </c>
    </row>
    <row r="132">
      <c r="B132">
        <v>1</v>
      </c>
      <c r="C132" s="167" t="s">
        <v>1188</v>
      </c>
      <c r="E132" t="s">
        <v>1189</v>
      </c>
      <c r="F132" t="s">
        <v>1190</v>
      </c>
      <c r="G132" t="s">
        <v>1191</v>
      </c>
    </row>
    <row r="133">
      <c r="B133">
        <v>1</v>
      </c>
      <c r="C133" s="168" t="s">
        <v>1192</v>
      </c>
      <c r="E133" t="s">
        <v>1193</v>
      </c>
      <c r="F133" t="s">
        <v>1194</v>
      </c>
      <c r="G133" t="s">
        <v>1195</v>
      </c>
    </row>
    <row r="134">
      <c r="B134">
        <v>1</v>
      </c>
      <c r="C134" s="169" t="s">
        <v>1196</v>
      </c>
      <c r="E134" t="s">
        <v>1197</v>
      </c>
      <c r="F134" t="s">
        <v>1198</v>
      </c>
      <c r="G134" t="s">
        <v>1199</v>
      </c>
    </row>
    <row r="135">
      <c r="B135">
        <v>1</v>
      </c>
      <c r="C135" s="170" t="s">
        <v>1200</v>
      </c>
      <c r="E135" t="s">
        <v>1201</v>
      </c>
      <c r="F135" t="s">
        <v>1202</v>
      </c>
      <c r="G135" t="s">
        <v>1203</v>
      </c>
    </row>
    <row r="136">
      <c r="B136">
        <v>2</v>
      </c>
      <c r="C136" s="171" t="s">
        <v>1204</v>
      </c>
      <c r="E136" t="s">
        <v>1205</v>
      </c>
      <c r="F136" t="s">
        <v>1206</v>
      </c>
      <c r="G136" t="s">
        <v>1207</v>
      </c>
    </row>
    <row r="137">
      <c r="B137">
        <v>1</v>
      </c>
      <c r="C137" s="172" t="s">
        <v>1208</v>
      </c>
      <c r="E137" t="s">
        <v>1209</v>
      </c>
      <c r="F137" t="s">
        <v>1210</v>
      </c>
      <c r="G137" t="s">
        <v>1211</v>
      </c>
    </row>
    <row r="138">
      <c r="B138">
        <v>4</v>
      </c>
      <c r="C138" s="173" t="s">
        <v>1212</v>
      </c>
      <c r="E138" t="s">
        <v>1213</v>
      </c>
      <c r="F138" t="s">
        <v>1214</v>
      </c>
      <c r="G138" t="s">
        <v>1215</v>
      </c>
    </row>
    <row r="139">
      <c r="B139">
        <v>1</v>
      </c>
      <c r="C139" s="174" t="s">
        <v>1216</v>
      </c>
      <c r="E139" t="s">
        <v>1217</v>
      </c>
      <c r="F139" t="s">
        <v>1218</v>
      </c>
      <c r="G139" t="s">
        <v>1219</v>
      </c>
    </row>
    <row r="140">
      <c r="B140">
        <v>1</v>
      </c>
      <c r="C140" s="175" t="s">
        <v>1220</v>
      </c>
      <c r="E140" t="s">
        <v>1221</v>
      </c>
      <c r="F140" t="s">
        <v>1222</v>
      </c>
      <c r="G140" t="s">
        <v>1223</v>
      </c>
    </row>
    <row r="141">
      <c r="B141">
        <v>1</v>
      </c>
      <c r="C141" s="176" t="s">
        <v>1224</v>
      </c>
      <c r="E141" t="s">
        <v>1225</v>
      </c>
      <c r="F141" t="s">
        <v>1226</v>
      </c>
      <c r="G141" t="s">
        <v>1227</v>
      </c>
    </row>
    <row r="142">
      <c r="B142">
        <v>2</v>
      </c>
      <c r="C142" s="177" t="s">
        <v>1228</v>
      </c>
      <c r="E142" t="s">
        <v>1229</v>
      </c>
      <c r="F142" t="s">
        <v>1230</v>
      </c>
      <c r="G142" t="s">
        <v>1231</v>
      </c>
    </row>
    <row r="143">
      <c r="B143">
        <v>4</v>
      </c>
      <c r="C143" s="178" t="s">
        <v>1232</v>
      </c>
      <c r="E143" t="s">
        <v>1233</v>
      </c>
      <c r="F143" t="s">
        <v>1234</v>
      </c>
      <c r="G143" t="s">
        <v>1235</v>
      </c>
    </row>
    <row r="144">
      <c r="B144">
        <v>3</v>
      </c>
      <c r="C144" s="179" t="s">
        <v>1236</v>
      </c>
    </row>
  </sheetData>
  <mergeCells count="1">
    <mergeCell ref="A5:K5"/>
  </mergeCell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FormatPr defaultRowHeight="15"/>
  <cols>
    <col min="1" max="1" width="16.28515625" customWidth="true"/>
    <col min="2" max="2" width="25.140625" customWidth="true"/>
    <col min="3" max="3" width="17" customWidth="true"/>
    <col min="4" max="4" width="13.5703125" customWidth="true"/>
    <col min="5" max="5" width="5.5703125" customWidth="true"/>
    <col min="6" max="6" width="9.140625"/>
  </cols>
  <sheetData>
    <row r="1">
      <c r="A1" t="s">
        <v>1237</v>
      </c>
    </row>
    <row r="2">
      <c r="A2" t="s">
        <v>1238</v>
      </c>
      <c r="B2" t="s">
        <v>1239</v>
      </c>
    </row>
    <row r="3">
      <c r="A3" t="s">
        <v>1240</v>
      </c>
      <c r="B3" t="s">
        <v>1241</v>
      </c>
    </row>
    <row r="5">
      <c r="A5" s="182" t="s">
        <v>1242</v>
      </c>
    </row>
    <row r="6">
      <c r="A6" s="181" t="s">
        <v>1243</v>
      </c>
      <c r="B6" s="181" t="s">
        <v>1244</v>
      </c>
      <c r="C6" s="181" t="s">
        <v>1245</v>
      </c>
      <c r="D6" s="181" t="s">
        <v>1246</v>
      </c>
      <c r="E6" s="181" t="s">
        <v>1247</v>
      </c>
    </row>
    <row r="7">
      <c r="B7" s="183" t="s">
        <v>1248</v>
      </c>
      <c r="C7">
        <v>6.7199999999999998</v>
      </c>
      <c r="D7">
        <v>0</v>
      </c>
      <c r="E7">
        <f>PRODUCT(OFFSET(INDIRECT(ADDRESS(6,2)),1,1,1,2))</f>
      </c>
    </row>
    <row r="8">
      <c r="B8" s="184" t="s">
        <v>1249</v>
      </c>
      <c r="C8">
        <v>1.3999999999999999</v>
      </c>
      <c r="D8">
        <v>0</v>
      </c>
      <c r="E8">
        <f>PRODUCT(OFFSET(INDIRECT(ADDRESS(7,2)),1,1,1,2))</f>
      </c>
    </row>
    <row r="9">
      <c r="B9" s="185" t="s">
        <v>1250</v>
      </c>
      <c r="C9">
        <v>5.6399999999999997</v>
      </c>
      <c r="D9">
        <v>0</v>
      </c>
      <c r="E9">
        <f>PRODUCT(OFFSET(INDIRECT(ADDRESS(8,2)),1,1,1,2))</f>
      </c>
    </row>
    <row r="10">
      <c r="B10" s="186" t="s">
        <v>1251</v>
      </c>
      <c r="C10">
        <v>0.58999999999999997</v>
      </c>
      <c r="D10">
        <v>0</v>
      </c>
      <c r="E10">
        <f>PRODUCT(OFFSET(INDIRECT(ADDRESS(9,2)),1,1,1,2))</f>
      </c>
    </row>
    <row r="11">
      <c r="B11" s="187" t="s">
        <v>1252</v>
      </c>
      <c r="C11">
        <v>1.6200000000000001</v>
      </c>
      <c r="D11">
        <v>0</v>
      </c>
      <c r="E11">
        <f>PRODUCT(OFFSET(INDIRECT(ADDRESS(10,2)),1,1,1,2))</f>
      </c>
    </row>
    <row r="12">
      <c r="B12" s="188" t="s">
        <v>1252</v>
      </c>
      <c r="C12">
        <v>36.060000000000002</v>
      </c>
      <c r="D12">
        <v>0</v>
      </c>
      <c r="E12">
        <f>PRODUCT(OFFSET(INDIRECT(ADDRESS(11,2)),1,1,1,2))</f>
      </c>
    </row>
    <row r="13">
      <c r="A13" s="180" t="s">
        <v>1253</v>
      </c>
      <c r="E13" s="180">
        <f>SUM(OFFSET(INDIRECT(ADDRESS(6,4)),1,1,6,1))</f>
      </c>
    </row>
    <row r="15">
      <c r="A15" s="181" t="s">
        <v>1254</v>
      </c>
      <c r="B15" s="181" t="s">
        <v>1255</v>
      </c>
      <c r="C15" s="181" t="s">
        <v>1256</v>
      </c>
      <c r="D15" s="181" t="s">
        <v>1257</v>
      </c>
      <c r="E15" s="181" t="s">
        <v>1258</v>
      </c>
    </row>
    <row r="18">
      <c r="A18" s="181" t="s">
        <v>1259</v>
      </c>
      <c r="B18" s="181" t="s">
        <v>1260</v>
      </c>
      <c r="C18" s="181" t="s">
        <v>1261</v>
      </c>
      <c r="D18" s="181" t="s">
        <v>1262</v>
      </c>
      <c r="E18" s="181" t="s">
        <v>1263</v>
      </c>
    </row>
    <row r="21">
      <c r="A21" s="181" t="s">
        <v>1264</v>
      </c>
      <c r="B21" s="181" t="s">
        <v>1265</v>
      </c>
      <c r="C21" s="181" t="s">
        <v>1266</v>
      </c>
      <c r="D21" s="181" t="s">
        <v>1267</v>
      </c>
      <c r="E21" s="181" t="s">
        <v>1268</v>
      </c>
    </row>
    <row r="24">
      <c r="A24" s="181" t="s">
        <v>1269</v>
      </c>
      <c r="B24" s="181" t="s">
        <v>1270</v>
      </c>
      <c r="C24" s="181" t="s">
        <v>1271</v>
      </c>
      <c r="D24" s="181" t="s">
        <v>1272</v>
      </c>
      <c r="E24" s="181" t="s">
        <v>1273</v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FormatPr defaultRowHeight="15"/>
  <cols>
    <col min="3" max="3" width="50.7109375" customWidth="true"/>
    <col min="1" max="1" width="31.42578125" customWidth="true"/>
    <col min="4" max="4" width="31.7109375" customWidth="true"/>
    <col min="1" max="1" width="31.42578125" customWidth="true"/>
    <col min="2" max="2" width="101.42578125" customWidth="true"/>
    <col min="2" max="2" width="101.42578125" customWidth="true"/>
    <col min="5" max="5" width="11.85546875" customWidth="true"/>
    <col min="6" max="6" width="15.140625" customWidth="true"/>
    <col min="7" max="7" width="7" customWidth="true"/>
    <col min="8" max="8" width="6.140625" customWidth="true"/>
    <col min="9" max="9" width="9.140625"/>
  </cols>
  <sheetData>
    <row r="1">
      <c r="A1" s="189" t="s">
        <v>1274</v>
      </c>
    </row>
    <row r="2">
      <c r="A2" s="190" t="s">
        <v>1275</v>
      </c>
      <c r="B2" s="190" t="s">
        <v>1276</v>
      </c>
      <c r="C2" s="190" t="s">
        <v>1277</v>
      </c>
      <c r="D2" s="190" t="s">
        <v>1278</v>
      </c>
      <c r="E2" s="190" t="s">
        <v>1279</v>
      </c>
      <c r="F2" s="190" t="s">
        <v>1280</v>
      </c>
      <c r="G2" s="190" t="s">
        <v>1281</v>
      </c>
      <c r="H2" s="190" t="s">
        <v>1282</v>
      </c>
    </row>
    <row r="3" ht="104" customHeight="true">
      <c r="A3" t="s">
        <v>1283</v>
      </c>
      <c r="B3" t="s">
        <v>1284</v>
      </c>
      <c r="D3">
        <v>100</v>
      </c>
      <c r="E3">
        <v>29</v>
      </c>
      <c r="F3">
        <v>100</v>
      </c>
      <c r="G3">
        <v>4</v>
      </c>
    </row>
    <row r="8">
      <c r="A8" s="191" t="s">
        <v>1285</v>
      </c>
      <c r="B8" s="191" t="s">
        <v>1286</v>
      </c>
      <c r="C8" s="191" t="s">
        <v>1287</v>
      </c>
      <c r="D8" s="191" t="s">
        <v>1288</v>
      </c>
    </row>
    <row r="9">
      <c r="A9" t="s">
        <v>1289</v>
      </c>
    </row>
    <row r="10">
      <c r="A10" t="s">
        <v>1290</v>
      </c>
      <c r="B10" t="s">
        <v>1291</v>
      </c>
      <c r="C10" t="s">
        <v>1292</v>
      </c>
      <c r="D10" t="s">
        <v>1293</v>
      </c>
    </row>
    <row r="11">
      <c r="A11" t="s">
        <v>1294</v>
      </c>
      <c r="B11" t="s">
        <v>1295</v>
      </c>
      <c r="C11" t="s">
        <v>1296</v>
      </c>
      <c r="D11" t="s">
        <v>1297</v>
      </c>
    </row>
    <row r="12">
      <c r="A12" t="s">
        <v>1298</v>
      </c>
      <c r="B12" t="s">
        <v>1299</v>
      </c>
      <c r="C12" t="s">
        <v>1300</v>
      </c>
      <c r="D12" t="s">
        <v>1301</v>
      </c>
    </row>
    <row r="13">
      <c r="A13" t="s">
        <v>1302</v>
      </c>
      <c r="B13" t="s">
        <v>1303</v>
      </c>
      <c r="C13" t="s">
        <v>1304</v>
      </c>
      <c r="D13" t="s">
        <v>1305</v>
      </c>
    </row>
    <row r="14">
      <c r="A14" t="s">
        <v>1306</v>
      </c>
      <c r="B14" t="s">
        <v>1307</v>
      </c>
      <c r="C14" t="s">
        <v>1308</v>
      </c>
      <c r="D14" t="s">
        <v>1309</v>
      </c>
    </row>
    <row r="17">
      <c r="A17" t="s">
        <v>1310</v>
      </c>
    </row>
    <row r="18">
      <c r="A18" t="s">
        <v>1311</v>
      </c>
      <c r="B18" t="s">
        <v>1312</v>
      </c>
      <c r="C18" t="s">
        <v>1313</v>
      </c>
      <c r="D18" t="s">
        <v>1314</v>
      </c>
    </row>
    <row r="19">
      <c r="A19" t="s">
        <v>1315</v>
      </c>
      <c r="B19" t="s">
        <v>1316</v>
      </c>
      <c r="C19" t="s">
        <v>1317</v>
      </c>
      <c r="D19" t="s">
        <v>1318</v>
      </c>
    </row>
    <row r="20">
      <c r="A20" t="s">
        <v>1319</v>
      </c>
      <c r="B20" t="s">
        <v>1320</v>
      </c>
      <c r="C20" t="s">
        <v>1321</v>
      </c>
      <c r="D20" t="s">
        <v>1322</v>
      </c>
    </row>
    <row r="21">
      <c r="A21" t="s">
        <v>1323</v>
      </c>
      <c r="B21" t="s">
        <v>1324</v>
      </c>
      <c r="C21" t="s">
        <v>1325</v>
      </c>
      <c r="D21" t="s">
        <v>1326</v>
      </c>
    </row>
    <row r="22">
      <c r="A22" t="s">
        <v>1327</v>
      </c>
      <c r="B22" t="s">
        <v>1328</v>
      </c>
      <c r="C22" t="s">
        <v>1329</v>
      </c>
      <c r="D22" t="s">
        <v>1330</v>
      </c>
    </row>
    <row r="23">
      <c r="A23" t="s">
        <v>1331</v>
      </c>
      <c r="B23" t="s">
        <v>1332</v>
      </c>
      <c r="C23" t="s">
        <v>1333</v>
      </c>
      <c r="D23" t="s">
        <v>1334</v>
      </c>
    </row>
    <row r="24">
      <c r="A24" t="s">
        <v>1335</v>
      </c>
      <c r="B24" t="s">
        <v>1336</v>
      </c>
      <c r="C24" t="s">
        <v>1337</v>
      </c>
      <c r="D24" t="s">
        <v>1338</v>
      </c>
    </row>
    <row r="25">
      <c r="A25" t="s">
        <v>1339</v>
      </c>
      <c r="B25" t="s">
        <v>1340</v>
      </c>
      <c r="C25" t="s">
        <v>1341</v>
      </c>
      <c r="D25" t="s">
        <v>1342</v>
      </c>
    </row>
    <row r="28">
      <c r="A28" t="s">
        <v>1343</v>
      </c>
    </row>
    <row r="29">
      <c r="A29" t="s">
        <v>1344</v>
      </c>
      <c r="B29" t="s">
        <v>1345</v>
      </c>
      <c r="C29" t="s">
        <v>1346</v>
      </c>
      <c r="D29" t="s">
        <v>1347</v>
      </c>
    </row>
    <row r="30">
      <c r="A30" t="s">
        <v>1348</v>
      </c>
      <c r="B30" t="s">
        <v>1349</v>
      </c>
      <c r="C30" t="s">
        <v>1350</v>
      </c>
      <c r="D30" t="s">
        <v>1351</v>
      </c>
    </row>
    <row r="31">
      <c r="A31" t="s">
        <v>1352</v>
      </c>
      <c r="B31" t="s">
        <v>1353</v>
      </c>
      <c r="C31" t="s">
        <v>1354</v>
      </c>
      <c r="D31" t="s">
        <v>1355</v>
      </c>
    </row>
    <row r="32">
      <c r="A32" t="s">
        <v>1356</v>
      </c>
      <c r="B32" t="s">
        <v>1357</v>
      </c>
      <c r="C32" t="s">
        <v>1358</v>
      </c>
      <c r="D32" t="s">
        <v>1359</v>
      </c>
    </row>
    <row r="33">
      <c r="A33" t="s">
        <v>1360</v>
      </c>
      <c r="B33" t="s">
        <v>1361</v>
      </c>
      <c r="C33" t="s">
        <v>1362</v>
      </c>
      <c r="D33" t="s">
        <v>1363</v>
      </c>
    </row>
    <row r="34">
      <c r="A34" t="s">
        <v>1364</v>
      </c>
      <c r="B34" t="s">
        <v>1365</v>
      </c>
      <c r="C34" t="s">
        <v>1366</v>
      </c>
      <c r="D34" t="s">
        <v>1367</v>
      </c>
    </row>
    <row r="35">
      <c r="A35" t="s">
        <v>1368</v>
      </c>
      <c r="B35" t="s">
        <v>1369</v>
      </c>
      <c r="C35" t="s">
        <v>1370</v>
      </c>
      <c r="D35" t="s">
        <v>1371</v>
      </c>
    </row>
    <row r="39">
      <c r="A39" t="s">
        <v>1372</v>
      </c>
      <c r="B39" t="s">
        <v>1373</v>
      </c>
      <c r="D39">
        <v>500</v>
      </c>
      <c r="E39">
        <v>750</v>
      </c>
      <c r="F39">
        <v>500</v>
      </c>
      <c r="G39">
        <v>3</v>
      </c>
    </row>
    <row r="44">
      <c r="A44" s="194" t="s">
        <v>1374</v>
      </c>
      <c r="B44" s="194" t="s">
        <v>1375</v>
      </c>
      <c r="C44" s="194" t="s">
        <v>1376</v>
      </c>
      <c r="D44" s="194" t="s">
        <v>1377</v>
      </c>
    </row>
    <row r="45">
      <c r="A45" t="s">
        <v>1378</v>
      </c>
    </row>
    <row r="46">
      <c r="A46" t="s">
        <v>1379</v>
      </c>
      <c r="B46" t="s">
        <v>1380</v>
      </c>
      <c r="C46" t="s">
        <v>1381</v>
      </c>
      <c r="D46" t="s">
        <v>1382</v>
      </c>
    </row>
    <row r="47">
      <c r="A47" t="s">
        <v>1383</v>
      </c>
      <c r="B47" t="s">
        <v>1384</v>
      </c>
      <c r="C47" t="s">
        <v>1385</v>
      </c>
      <c r="D47" t="s">
        <v>1386</v>
      </c>
    </row>
    <row r="48">
      <c r="A48" t="s">
        <v>1387</v>
      </c>
      <c r="B48" t="s">
        <v>1388</v>
      </c>
      <c r="C48" t="s">
        <v>1389</v>
      </c>
      <c r="D48" t="s">
        <v>1390</v>
      </c>
    </row>
    <row r="49">
      <c r="A49" t="s">
        <v>1391</v>
      </c>
      <c r="B49" t="s">
        <v>1392</v>
      </c>
      <c r="C49" t="s">
        <v>1393</v>
      </c>
      <c r="D49" t="s">
        <v>1394</v>
      </c>
    </row>
    <row r="50">
      <c r="A50" t="s">
        <v>1395</v>
      </c>
      <c r="B50" t="s">
        <v>1396</v>
      </c>
      <c r="C50" t="s">
        <v>1397</v>
      </c>
      <c r="D50" t="s">
        <v>1398</v>
      </c>
    </row>
    <row r="51">
      <c r="A51" t="s">
        <v>1399</v>
      </c>
      <c r="B51" t="s">
        <v>1400</v>
      </c>
      <c r="C51" t="s">
        <v>1401</v>
      </c>
      <c r="D51" t="s">
        <v>1402</v>
      </c>
    </row>
    <row r="52">
      <c r="A52" t="s">
        <v>1403</v>
      </c>
      <c r="B52" t="s">
        <v>1404</v>
      </c>
      <c r="C52" t="s">
        <v>1405</v>
      </c>
      <c r="D52" t="s">
        <v>1406</v>
      </c>
    </row>
    <row r="55">
      <c r="A55" t="s">
        <v>1407</v>
      </c>
    </row>
    <row r="56">
      <c r="A56" t="s">
        <v>1408</v>
      </c>
      <c r="B56" t="s">
        <v>1409</v>
      </c>
      <c r="C56" t="s">
        <v>1410</v>
      </c>
      <c r="D56" t="s">
        <v>1411</v>
      </c>
    </row>
    <row r="57">
      <c r="A57" t="s">
        <v>1412</v>
      </c>
      <c r="B57" t="s">
        <v>1413</v>
      </c>
      <c r="C57" t="s">
        <v>1414</v>
      </c>
      <c r="D57" t="s">
        <v>1415</v>
      </c>
    </row>
    <row r="58">
      <c r="A58" t="s">
        <v>1416</v>
      </c>
      <c r="B58" t="s">
        <v>1417</v>
      </c>
      <c r="C58" t="s">
        <v>1418</v>
      </c>
      <c r="D58" t="s">
        <v>1419</v>
      </c>
    </row>
    <row r="59">
      <c r="A59" t="s">
        <v>1420</v>
      </c>
      <c r="B59" t="s">
        <v>1421</v>
      </c>
      <c r="C59" t="s">
        <v>1422</v>
      </c>
      <c r="D59" t="s">
        <v>1423</v>
      </c>
    </row>
    <row r="60">
      <c r="A60" t="s">
        <v>1424</v>
      </c>
      <c r="B60" t="s">
        <v>1425</v>
      </c>
      <c r="C60" t="s">
        <v>1426</v>
      </c>
      <c r="D60" t="s">
        <v>1427</v>
      </c>
    </row>
    <row r="61">
      <c r="A61" t="s">
        <v>1428</v>
      </c>
      <c r="B61" t="s">
        <v>1429</v>
      </c>
      <c r="C61" t="s">
        <v>1430</v>
      </c>
      <c r="D61" t="s">
        <v>1431</v>
      </c>
    </row>
    <row r="62">
      <c r="A62" t="s">
        <v>1432</v>
      </c>
      <c r="B62" t="s">
        <v>1433</v>
      </c>
      <c r="C62" t="s">
        <v>1434</v>
      </c>
      <c r="D62" t="s">
        <v>1435</v>
      </c>
    </row>
    <row r="63">
      <c r="A63" t="s">
        <v>1436</v>
      </c>
      <c r="B63" t="s">
        <v>1437</v>
      </c>
      <c r="C63" t="s">
        <v>1438</v>
      </c>
      <c r="D63" t="s">
        <v>1439</v>
      </c>
    </row>
    <row r="66">
      <c r="A66" t="s">
        <v>1440</v>
      </c>
    </row>
    <row r="67">
      <c r="A67" t="s">
        <v>1441</v>
      </c>
      <c r="B67" t="s">
        <v>1442</v>
      </c>
      <c r="C67" t="s">
        <v>1443</v>
      </c>
      <c r="D67" t="s">
        <v>1444</v>
      </c>
    </row>
    <row r="68">
      <c r="A68" t="s">
        <v>1445</v>
      </c>
      <c r="B68" t="s">
        <v>1446</v>
      </c>
      <c r="C68" t="s">
        <v>1447</v>
      </c>
      <c r="D68" t="s">
        <v>1448</v>
      </c>
    </row>
    <row r="69">
      <c r="A69" t="s">
        <v>1449</v>
      </c>
      <c r="B69" t="s">
        <v>1450</v>
      </c>
      <c r="C69" t="s">
        <v>1451</v>
      </c>
      <c r="D69" t="s">
        <v>1452</v>
      </c>
    </row>
    <row r="70">
      <c r="A70" t="s">
        <v>1453</v>
      </c>
      <c r="B70" t="s">
        <v>1454</v>
      </c>
      <c r="C70" t="s">
        <v>1455</v>
      </c>
      <c r="D70" t="s">
        <v>1456</v>
      </c>
    </row>
    <row r="71">
      <c r="A71" t="s">
        <v>1457</v>
      </c>
      <c r="B71" t="s">
        <v>1458</v>
      </c>
      <c r="C71" t="s">
        <v>1459</v>
      </c>
      <c r="D71" t="s">
        <v>1460</v>
      </c>
    </row>
    <row r="72">
      <c r="A72" t="s">
        <v>1461</v>
      </c>
      <c r="B72" t="s">
        <v>1462</v>
      </c>
      <c r="C72" t="s">
        <v>1463</v>
      </c>
      <c r="D72" t="s">
        <v>1464</v>
      </c>
    </row>
    <row r="73">
      <c r="A73" t="s">
        <v>1465</v>
      </c>
      <c r="B73" t="s">
        <v>1466</v>
      </c>
      <c r="C73" t="s">
        <v>1467</v>
      </c>
      <c r="D73" t="s">
        <v>1468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7"/>
  <sheetFormatPr defaultRowHeight="15"/>
  <cols>
    <col min="1" max="1" width="29.28515625" customWidth="true"/>
    <col min="2" max="2" width="29.85546875" customWidth="true"/>
    <col min="3" max="3" width="50.7109375" customWidth="true"/>
    <col min="4" max="4" width="26.5703125" customWidth="true"/>
    <col min="5" max="5" width="11.85546875" customWidth="true"/>
    <col min="6" max="6" width="15.140625" customWidth="true"/>
    <col min="7" max="7" width="7" customWidth="true"/>
    <col min="8" max="8" width="6.140625" customWidth="true"/>
    <col min="9" max="9" width="9.140625"/>
  </cols>
  <sheetData>
    <row r="1">
      <c r="A1" s="197" t="s">
        <v>1469</v>
      </c>
    </row>
    <row r="2">
      <c r="A2" s="198" t="s">
        <v>1470</v>
      </c>
      <c r="B2" s="198" t="s">
        <v>1471</v>
      </c>
      <c r="C2" s="198" t="s">
        <v>1472</v>
      </c>
      <c r="D2" s="198" t="s">
        <v>1473</v>
      </c>
      <c r="E2" s="198" t="s">
        <v>1474</v>
      </c>
      <c r="F2" s="198" t="s">
        <v>1475</v>
      </c>
      <c r="G2" s="198" t="s">
        <v>1476</v>
      </c>
      <c r="H2" s="198" t="s">
        <v>1477</v>
      </c>
    </row>
    <row r="3">
      <c r="A3" t="s">
        <v>1478</v>
      </c>
      <c r="B3" t="s">
        <v>1479</v>
      </c>
      <c r="D3">
        <v>323.89999999999998</v>
      </c>
      <c r="E3">
        <v>275.80000000000001</v>
      </c>
      <c r="F3">
        <v>257.19999999999999</v>
      </c>
      <c r="G3">
        <v>1</v>
      </c>
    </row>
    <row r="8">
      <c r="A8" s="199" t="s">
        <v>1480</v>
      </c>
      <c r="B8" s="199" t="s">
        <v>1481</v>
      </c>
      <c r="C8" s="199" t="s">
        <v>1482</v>
      </c>
      <c r="D8" s="199" t="s">
        <v>1483</v>
      </c>
    </row>
    <row r="9">
      <c r="A9" t="s">
        <v>1484</v>
      </c>
    </row>
    <row r="10">
      <c r="A10" t="s">
        <v>1485</v>
      </c>
      <c r="B10" t="s">
        <v>1486</v>
      </c>
      <c r="C10" t="s">
        <v>1487</v>
      </c>
      <c r="D10" t="s">
        <v>1488</v>
      </c>
    </row>
    <row r="11">
      <c r="A11" t="s">
        <v>1489</v>
      </c>
      <c r="B11" t="s">
        <v>1490</v>
      </c>
      <c r="C11" t="s">
        <v>1491</v>
      </c>
      <c r="D11" t="s">
        <v>1492</v>
      </c>
    </row>
    <row r="12">
      <c r="A12" t="s">
        <v>1493</v>
      </c>
      <c r="B12" t="s">
        <v>1494</v>
      </c>
      <c r="C12" t="s">
        <v>1495</v>
      </c>
      <c r="D12" t="s">
        <v>1496</v>
      </c>
    </row>
    <row r="13">
      <c r="A13" t="s">
        <v>1497</v>
      </c>
      <c r="B13" t="s">
        <v>1498</v>
      </c>
      <c r="C13" t="s">
        <v>1499</v>
      </c>
      <c r="D13" t="s">
        <v>1500</v>
      </c>
    </row>
    <row r="14">
      <c r="A14" t="s">
        <v>1501</v>
      </c>
      <c r="B14" t="s">
        <v>1502</v>
      </c>
      <c r="C14" t="s">
        <v>1503</v>
      </c>
      <c r="D14" t="s">
        <v>1504</v>
      </c>
    </row>
    <row r="15">
      <c r="A15" t="s">
        <v>1505</v>
      </c>
      <c r="B15" t="s">
        <v>1506</v>
      </c>
      <c r="C15" t="s">
        <v>1507</v>
      </c>
      <c r="D15" t="s">
        <v>1508</v>
      </c>
    </row>
    <row r="18">
      <c r="A18" t="s">
        <v>1509</v>
      </c>
    </row>
    <row r="19">
      <c r="A19" t="s">
        <v>1510</v>
      </c>
      <c r="B19" t="s">
        <v>1511</v>
      </c>
      <c r="C19" t="s">
        <v>1512</v>
      </c>
      <c r="D19" t="s">
        <v>1513</v>
      </c>
    </row>
    <row r="20">
      <c r="A20" t="s">
        <v>1514</v>
      </c>
      <c r="B20" t="s">
        <v>1515</v>
      </c>
      <c r="C20" t="s">
        <v>1516</v>
      </c>
      <c r="D20" t="s">
        <v>1517</v>
      </c>
    </row>
    <row r="24">
      <c r="A24" t="s">
        <v>1518</v>
      </c>
      <c r="B24" t="s">
        <v>1519</v>
      </c>
      <c r="D24">
        <v>229.5</v>
      </c>
      <c r="E24">
        <v>56.200000000000003</v>
      </c>
      <c r="F24">
        <v>341.69999999999999</v>
      </c>
      <c r="G24">
        <v>1</v>
      </c>
    </row>
    <row r="29">
      <c r="A29" s="201" t="s">
        <v>1520</v>
      </c>
      <c r="B29" s="201" t="s">
        <v>1521</v>
      </c>
      <c r="C29" s="201" t="s">
        <v>1522</v>
      </c>
      <c r="D29" s="201" t="s">
        <v>1523</v>
      </c>
    </row>
    <row r="30">
      <c r="A30" t="s">
        <v>1524</v>
      </c>
    </row>
    <row r="31">
      <c r="A31" t="s">
        <v>1525</v>
      </c>
      <c r="B31" t="s">
        <v>1526</v>
      </c>
      <c r="C31" t="s">
        <v>1527</v>
      </c>
      <c r="D31" t="s">
        <v>1528</v>
      </c>
    </row>
    <row r="32">
      <c r="A32" t="s">
        <v>1529</v>
      </c>
      <c r="B32" t="s">
        <v>1530</v>
      </c>
      <c r="C32" t="s">
        <v>1531</v>
      </c>
      <c r="D32" t="s">
        <v>1532</v>
      </c>
    </row>
    <row r="33">
      <c r="A33" t="s">
        <v>1533</v>
      </c>
      <c r="B33" t="s">
        <v>1534</v>
      </c>
      <c r="C33" t="s">
        <v>1535</v>
      </c>
      <c r="D33" t="s">
        <v>1536</v>
      </c>
    </row>
    <row r="34">
      <c r="A34" t="s">
        <v>1537</v>
      </c>
      <c r="B34" t="s">
        <v>1538</v>
      </c>
      <c r="C34" t="s">
        <v>1539</v>
      </c>
      <c r="D34" t="s">
        <v>1540</v>
      </c>
    </row>
    <row r="35">
      <c r="A35" t="s">
        <v>1541</v>
      </c>
      <c r="B35" t="s">
        <v>1542</v>
      </c>
      <c r="C35" t="s">
        <v>1543</v>
      </c>
      <c r="D35" t="s">
        <v>1544</v>
      </c>
    </row>
    <row r="36">
      <c r="A36" t="s">
        <v>1545</v>
      </c>
      <c r="B36" t="s">
        <v>1546</v>
      </c>
      <c r="C36" t="s">
        <v>1547</v>
      </c>
      <c r="D36" t="s">
        <v>1548</v>
      </c>
    </row>
    <row r="39">
      <c r="A39" t="s">
        <v>1549</v>
      </c>
    </row>
    <row r="40">
      <c r="A40" t="s">
        <v>1550</v>
      </c>
      <c r="B40" t="s">
        <v>1551</v>
      </c>
      <c r="C40" t="s">
        <v>1552</v>
      </c>
      <c r="D40" t="s">
        <v>1553</v>
      </c>
    </row>
    <row r="41">
      <c r="A41" t="s">
        <v>1554</v>
      </c>
      <c r="B41" t="s">
        <v>1555</v>
      </c>
      <c r="C41" t="s">
        <v>1556</v>
      </c>
      <c r="D41" t="s">
        <v>1557</v>
      </c>
    </row>
    <row r="45">
      <c r="A45" t="s">
        <v>1558</v>
      </c>
      <c r="B45" t="s">
        <v>1559</v>
      </c>
      <c r="D45">
        <v>570</v>
      </c>
      <c r="E45">
        <v>53.799999999999997</v>
      </c>
      <c r="F45">
        <v>497</v>
      </c>
      <c r="G45">
        <v>1</v>
      </c>
    </row>
    <row r="50">
      <c r="A50" s="203" t="s">
        <v>1560</v>
      </c>
      <c r="B50" s="203" t="s">
        <v>1561</v>
      </c>
      <c r="C50" s="203" t="s">
        <v>1562</v>
      </c>
      <c r="D50" s="203" t="s">
        <v>1563</v>
      </c>
    </row>
    <row r="51">
      <c r="A51" t="s">
        <v>1564</v>
      </c>
    </row>
    <row r="52">
      <c r="A52" t="s">
        <v>1565</v>
      </c>
      <c r="B52" t="s">
        <v>1566</v>
      </c>
      <c r="C52" t="s">
        <v>1567</v>
      </c>
      <c r="D52" t="s">
        <v>1568</v>
      </c>
    </row>
    <row r="53">
      <c r="A53" t="s">
        <v>1569</v>
      </c>
      <c r="B53" t="s">
        <v>1570</v>
      </c>
      <c r="C53" t="s">
        <v>1571</v>
      </c>
      <c r="D53" t="s">
        <v>1572</v>
      </c>
    </row>
    <row r="54">
      <c r="A54" t="s">
        <v>1573</v>
      </c>
      <c r="B54" t="s">
        <v>1574</v>
      </c>
      <c r="C54" t="s">
        <v>1575</v>
      </c>
      <c r="D54" t="s">
        <v>1576</v>
      </c>
    </row>
    <row r="55">
      <c r="A55" t="s">
        <v>1577</v>
      </c>
      <c r="B55" t="s">
        <v>1578</v>
      </c>
      <c r="C55" t="s">
        <v>1579</v>
      </c>
      <c r="D55" t="s">
        <v>1580</v>
      </c>
    </row>
    <row r="56">
      <c r="A56" t="s">
        <v>1581</v>
      </c>
      <c r="B56" t="s">
        <v>1582</v>
      </c>
      <c r="C56" t="s">
        <v>1583</v>
      </c>
      <c r="D56" t="s">
        <v>1584</v>
      </c>
    </row>
    <row r="59">
      <c r="A59" t="s">
        <v>1585</v>
      </c>
    </row>
    <row r="60">
      <c r="A60" t="s">
        <v>1586</v>
      </c>
      <c r="B60" t="s">
        <v>1587</v>
      </c>
      <c r="C60" t="s">
        <v>1588</v>
      </c>
      <c r="D60" t="s">
        <v>1589</v>
      </c>
    </row>
    <row r="61">
      <c r="A61" t="s">
        <v>1590</v>
      </c>
      <c r="B61" t="s">
        <v>1591</v>
      </c>
      <c r="C61" t="s">
        <v>1592</v>
      </c>
      <c r="D61" t="s">
        <v>1593</v>
      </c>
    </row>
    <row r="65">
      <c r="A65" t="s">
        <v>1594</v>
      </c>
      <c r="B65" t="s">
        <v>1595</v>
      </c>
      <c r="D65">
        <v>248.09999999999999</v>
      </c>
      <c r="E65">
        <v>269.60000000000002</v>
      </c>
      <c r="F65">
        <v>230.30000000000001</v>
      </c>
      <c r="G65">
        <v>1</v>
      </c>
    </row>
    <row r="70">
      <c r="A70" s="205" t="s">
        <v>1596</v>
      </c>
      <c r="B70" s="205" t="s">
        <v>1597</v>
      </c>
      <c r="C70" s="205" t="s">
        <v>1598</v>
      </c>
      <c r="D70" s="205" t="s">
        <v>1599</v>
      </c>
    </row>
    <row r="71">
      <c r="A71" t="s">
        <v>1600</v>
      </c>
    </row>
    <row r="72">
      <c r="A72" t="s">
        <v>1601</v>
      </c>
      <c r="B72" t="s">
        <v>1602</v>
      </c>
      <c r="C72" t="s">
        <v>1603</v>
      </c>
      <c r="D72" t="s">
        <v>1604</v>
      </c>
    </row>
    <row r="73">
      <c r="A73" t="s">
        <v>1605</v>
      </c>
      <c r="B73" t="s">
        <v>1606</v>
      </c>
      <c r="C73" t="s">
        <v>1607</v>
      </c>
      <c r="D73" t="s">
        <v>1608</v>
      </c>
    </row>
    <row r="74">
      <c r="A74" t="s">
        <v>1609</v>
      </c>
      <c r="B74" t="s">
        <v>1610</v>
      </c>
      <c r="C74" t="s">
        <v>1611</v>
      </c>
      <c r="D74" t="s">
        <v>1612</v>
      </c>
    </row>
    <row r="75">
      <c r="A75" t="s">
        <v>1613</v>
      </c>
      <c r="B75" t="s">
        <v>1614</v>
      </c>
      <c r="C75" t="s">
        <v>1615</v>
      </c>
      <c r="D75" t="s">
        <v>1616</v>
      </c>
    </row>
    <row r="76">
      <c r="A76" t="s">
        <v>1617</v>
      </c>
      <c r="B76" t="s">
        <v>1618</v>
      </c>
      <c r="C76" t="s">
        <v>1619</v>
      </c>
      <c r="D76" t="s">
        <v>1620</v>
      </c>
    </row>
    <row r="77">
      <c r="A77" t="s">
        <v>1621</v>
      </c>
      <c r="B77" t="s">
        <v>1622</v>
      </c>
      <c r="C77" t="s">
        <v>1623</v>
      </c>
      <c r="D77" t="s">
        <v>1624</v>
      </c>
    </row>
    <row r="80">
      <c r="A80" t="s">
        <v>1625</v>
      </c>
    </row>
    <row r="81">
      <c r="A81" t="s">
        <v>1626</v>
      </c>
      <c r="B81" t="s">
        <v>1627</v>
      </c>
      <c r="C81" t="s">
        <v>1628</v>
      </c>
      <c r="D81" t="s">
        <v>1629</v>
      </c>
    </row>
    <row r="82">
      <c r="A82" t="s">
        <v>1630</v>
      </c>
      <c r="B82" t="s">
        <v>1631</v>
      </c>
      <c r="C82" t="s">
        <v>1632</v>
      </c>
      <c r="D82" t="s">
        <v>1633</v>
      </c>
    </row>
    <row r="86">
      <c r="A86" t="s">
        <v>1634</v>
      </c>
      <c r="B86" t="s">
        <v>1635</v>
      </c>
      <c r="D86">
        <v>254</v>
      </c>
      <c r="E86">
        <v>342.89999999999998</v>
      </c>
      <c r="F86">
        <v>314.69999999999999</v>
      </c>
      <c r="G86">
        <v>1</v>
      </c>
    </row>
    <row r="91">
      <c r="A91" s="207" t="s">
        <v>1636</v>
      </c>
      <c r="B91" s="207" t="s">
        <v>1637</v>
      </c>
      <c r="C91" s="207" t="s">
        <v>1638</v>
      </c>
      <c r="D91" s="207" t="s">
        <v>1639</v>
      </c>
    </row>
    <row r="92">
      <c r="A92" t="s">
        <v>1640</v>
      </c>
    </row>
    <row r="93">
      <c r="A93" t="s">
        <v>1641</v>
      </c>
      <c r="B93" t="s">
        <v>1642</v>
      </c>
      <c r="C93" t="s">
        <v>1643</v>
      </c>
      <c r="D93" t="s">
        <v>1644</v>
      </c>
    </row>
    <row r="94">
      <c r="A94" t="s">
        <v>1645</v>
      </c>
      <c r="B94" t="s">
        <v>1646</v>
      </c>
      <c r="C94" t="s">
        <v>1647</v>
      </c>
      <c r="D94" t="s">
        <v>1648</v>
      </c>
    </row>
    <row r="95">
      <c r="A95" t="s">
        <v>1649</v>
      </c>
      <c r="B95" t="s">
        <v>1650</v>
      </c>
      <c r="C95" t="s">
        <v>1651</v>
      </c>
      <c r="D95" t="s">
        <v>1652</v>
      </c>
    </row>
    <row r="96">
      <c r="A96" t="s">
        <v>1653</v>
      </c>
      <c r="B96" t="s">
        <v>1654</v>
      </c>
      <c r="C96" t="s">
        <v>1655</v>
      </c>
      <c r="D96" t="s">
        <v>1656</v>
      </c>
    </row>
    <row r="97">
      <c r="A97" t="s">
        <v>1657</v>
      </c>
      <c r="B97" t="s">
        <v>1658</v>
      </c>
      <c r="C97" t="s">
        <v>1659</v>
      </c>
      <c r="D97" t="s">
        <v>1660</v>
      </c>
    </row>
    <row r="98">
      <c r="A98" t="s">
        <v>1661</v>
      </c>
      <c r="B98" t="s">
        <v>1662</v>
      </c>
      <c r="C98" t="s">
        <v>1663</v>
      </c>
      <c r="D98" t="s">
        <v>1664</v>
      </c>
    </row>
    <row r="101">
      <c r="A101" t="s">
        <v>1665</v>
      </c>
    </row>
    <row r="102">
      <c r="A102" t="s">
        <v>1666</v>
      </c>
      <c r="B102" t="s">
        <v>1667</v>
      </c>
      <c r="C102" t="s">
        <v>1668</v>
      </c>
      <c r="D102" t="s">
        <v>1669</v>
      </c>
    </row>
    <row r="103">
      <c r="A103" t="s">
        <v>1670</v>
      </c>
      <c r="B103" t="s">
        <v>1671</v>
      </c>
      <c r="C103" t="s">
        <v>1672</v>
      </c>
      <c r="D103" t="s">
        <v>1673</v>
      </c>
    </row>
    <row r="107">
      <c r="A107" t="s">
        <v>1674</v>
      </c>
      <c r="B107" t="s">
        <v>1675</v>
      </c>
      <c r="D107">
        <v>192.69999999999999</v>
      </c>
      <c r="E107">
        <v>214.69999999999999</v>
      </c>
      <c r="F107">
        <v>169.69999999999999</v>
      </c>
      <c r="G107">
        <v>1</v>
      </c>
    </row>
    <row r="112">
      <c r="A112" s="209" t="s">
        <v>1676</v>
      </c>
      <c r="B112" s="209" t="s">
        <v>1677</v>
      </c>
      <c r="C112" s="209" t="s">
        <v>1678</v>
      </c>
      <c r="D112" s="209" t="s">
        <v>1679</v>
      </c>
    </row>
    <row r="113">
      <c r="A113" t="s">
        <v>1680</v>
      </c>
    </row>
    <row r="114">
      <c r="A114" t="s">
        <v>1681</v>
      </c>
      <c r="B114" t="s">
        <v>1682</v>
      </c>
      <c r="C114" t="s">
        <v>1683</v>
      </c>
      <c r="D114" t="s">
        <v>1684</v>
      </c>
    </row>
    <row r="115">
      <c r="A115" t="s">
        <v>1685</v>
      </c>
      <c r="B115" t="s">
        <v>1686</v>
      </c>
      <c r="C115" t="s">
        <v>1687</v>
      </c>
      <c r="D115" t="s">
        <v>1688</v>
      </c>
    </row>
    <row r="116">
      <c r="A116" t="s">
        <v>1689</v>
      </c>
      <c r="B116" t="s">
        <v>1690</v>
      </c>
      <c r="C116" t="s">
        <v>1691</v>
      </c>
      <c r="D116" t="s">
        <v>1692</v>
      </c>
    </row>
    <row r="117">
      <c r="A117" t="s">
        <v>1693</v>
      </c>
      <c r="B117" t="s">
        <v>1694</v>
      </c>
      <c r="C117" t="s">
        <v>1695</v>
      </c>
      <c r="D117" t="s">
        <v>1696</v>
      </c>
    </row>
    <row r="118">
      <c r="A118" t="s">
        <v>1697</v>
      </c>
      <c r="B118" t="s">
        <v>1698</v>
      </c>
      <c r="C118" t="s">
        <v>1699</v>
      </c>
      <c r="D118" t="s">
        <v>1700</v>
      </c>
    </row>
    <row r="119">
      <c r="A119" t="s">
        <v>1701</v>
      </c>
      <c r="B119" t="s">
        <v>1702</v>
      </c>
      <c r="C119" t="s">
        <v>1703</v>
      </c>
      <c r="D119" t="s">
        <v>1704</v>
      </c>
    </row>
    <row r="122">
      <c r="A122" t="s">
        <v>1705</v>
      </c>
    </row>
    <row r="123">
      <c r="A123" t="s">
        <v>1706</v>
      </c>
      <c r="B123" t="s">
        <v>1707</v>
      </c>
      <c r="C123" t="s">
        <v>1708</v>
      </c>
      <c r="D123" t="s">
        <v>1709</v>
      </c>
    </row>
    <row r="124">
      <c r="A124" t="s">
        <v>1710</v>
      </c>
      <c r="B124" t="s">
        <v>1711</v>
      </c>
      <c r="C124" t="s">
        <v>1712</v>
      </c>
      <c r="D124" t="s">
        <v>1713</v>
      </c>
    </row>
    <row r="128">
      <c r="A128" t="s">
        <v>1714</v>
      </c>
      <c r="B128" t="s">
        <v>1715</v>
      </c>
      <c r="D128">
        <v>670</v>
      </c>
      <c r="E128">
        <v>445.10000000000002</v>
      </c>
      <c r="F128">
        <v>440</v>
      </c>
      <c r="G128">
        <v>1</v>
      </c>
    </row>
    <row r="133">
      <c r="A133" s="211" t="s">
        <v>1716</v>
      </c>
      <c r="B133" s="211" t="s">
        <v>1717</v>
      </c>
      <c r="C133" s="211" t="s">
        <v>1718</v>
      </c>
      <c r="D133" s="211" t="s">
        <v>1719</v>
      </c>
    </row>
    <row r="134">
      <c r="A134" t="s">
        <v>1720</v>
      </c>
    </row>
    <row r="135">
      <c r="A135" t="s">
        <v>1721</v>
      </c>
      <c r="B135" t="s">
        <v>1722</v>
      </c>
      <c r="C135" t="s">
        <v>1723</v>
      </c>
      <c r="D135" t="s">
        <v>1724</v>
      </c>
    </row>
    <row r="136">
      <c r="A136" t="s">
        <v>1725</v>
      </c>
      <c r="B136" t="s">
        <v>1726</v>
      </c>
      <c r="C136" t="s">
        <v>1727</v>
      </c>
      <c r="D136" t="s">
        <v>1728</v>
      </c>
    </row>
    <row r="137">
      <c r="A137" t="s">
        <v>1729</v>
      </c>
      <c r="B137" t="s">
        <v>1730</v>
      </c>
      <c r="C137" t="s">
        <v>1731</v>
      </c>
      <c r="D137" t="s">
        <v>1732</v>
      </c>
    </row>
    <row r="138">
      <c r="A138" t="s">
        <v>1733</v>
      </c>
      <c r="B138" t="s">
        <v>1734</v>
      </c>
      <c r="C138" t="s">
        <v>1735</v>
      </c>
      <c r="D138" t="s">
        <v>1736</v>
      </c>
    </row>
    <row r="139">
      <c r="A139" t="s">
        <v>1737</v>
      </c>
      <c r="B139" t="s">
        <v>1738</v>
      </c>
      <c r="C139" t="s">
        <v>1739</v>
      </c>
      <c r="D139" t="s">
        <v>1740</v>
      </c>
    </row>
    <row r="140">
      <c r="A140" t="s">
        <v>1741</v>
      </c>
      <c r="B140" t="s">
        <v>1742</v>
      </c>
      <c r="C140" t="s">
        <v>1743</v>
      </c>
      <c r="D140" t="s">
        <v>1744</v>
      </c>
    </row>
    <row r="143">
      <c r="A143" t="s">
        <v>1745</v>
      </c>
    </row>
    <row r="144">
      <c r="A144" t="s">
        <v>1746</v>
      </c>
      <c r="B144" t="s">
        <v>1747</v>
      </c>
      <c r="C144" t="s">
        <v>1748</v>
      </c>
      <c r="D144" t="s">
        <v>1749</v>
      </c>
    </row>
    <row r="145">
      <c r="A145" t="s">
        <v>1750</v>
      </c>
      <c r="B145" t="s">
        <v>1751</v>
      </c>
      <c r="C145" t="s">
        <v>1752</v>
      </c>
      <c r="D145" t="s">
        <v>1753</v>
      </c>
    </row>
    <row r="149">
      <c r="A149" t="s">
        <v>1754</v>
      </c>
      <c r="B149" t="s">
        <v>1755</v>
      </c>
      <c r="D149">
        <v>242.09999999999999</v>
      </c>
      <c r="E149">
        <v>500</v>
      </c>
      <c r="F149">
        <v>190.90000000000001</v>
      </c>
      <c r="G149">
        <v>1</v>
      </c>
    </row>
    <row r="154">
      <c r="A154" s="213" t="s">
        <v>1756</v>
      </c>
      <c r="B154" s="213" t="s">
        <v>1757</v>
      </c>
      <c r="C154" s="213" t="s">
        <v>1758</v>
      </c>
      <c r="D154" s="213" t="s">
        <v>1759</v>
      </c>
    </row>
    <row r="155">
      <c r="A155" t="s">
        <v>1760</v>
      </c>
    </row>
    <row r="156">
      <c r="A156" t="s">
        <v>1761</v>
      </c>
      <c r="B156" t="s">
        <v>1762</v>
      </c>
      <c r="C156" t="s">
        <v>1763</v>
      </c>
      <c r="D156" t="s">
        <v>1764</v>
      </c>
    </row>
    <row r="157">
      <c r="A157" t="s">
        <v>1765</v>
      </c>
      <c r="B157" t="s">
        <v>1766</v>
      </c>
      <c r="C157" t="s">
        <v>1767</v>
      </c>
      <c r="D157" t="s">
        <v>1768</v>
      </c>
    </row>
    <row r="158">
      <c r="A158" t="s">
        <v>1769</v>
      </c>
      <c r="B158" t="s">
        <v>1770</v>
      </c>
      <c r="C158" t="s">
        <v>1771</v>
      </c>
      <c r="D158" t="s">
        <v>1772</v>
      </c>
    </row>
    <row r="159">
      <c r="A159" t="s">
        <v>1773</v>
      </c>
      <c r="B159" t="s">
        <v>1774</v>
      </c>
      <c r="C159" t="s">
        <v>1775</v>
      </c>
      <c r="D159" t="s">
        <v>1776</v>
      </c>
    </row>
    <row r="160">
      <c r="A160" t="s">
        <v>1777</v>
      </c>
      <c r="B160" t="s">
        <v>1778</v>
      </c>
      <c r="C160" t="s">
        <v>1779</v>
      </c>
      <c r="D160" t="s">
        <v>1780</v>
      </c>
    </row>
    <row r="161">
      <c r="A161" t="s">
        <v>1781</v>
      </c>
      <c r="B161" t="s">
        <v>1782</v>
      </c>
      <c r="C161" t="s">
        <v>1783</v>
      </c>
      <c r="D161" t="s">
        <v>1784</v>
      </c>
    </row>
    <row r="164">
      <c r="A164" t="s">
        <v>1785</v>
      </c>
    </row>
    <row r="165">
      <c r="A165" t="s">
        <v>1786</v>
      </c>
      <c r="B165" t="s">
        <v>1787</v>
      </c>
      <c r="C165" t="s">
        <v>1788</v>
      </c>
      <c r="D165" t="s">
        <v>1789</v>
      </c>
    </row>
    <row r="166">
      <c r="A166" t="s">
        <v>1790</v>
      </c>
      <c r="B166" t="s">
        <v>1791</v>
      </c>
      <c r="C166" t="s">
        <v>1792</v>
      </c>
      <c r="D166" t="s">
        <v>1793</v>
      </c>
    </row>
    <row r="170">
      <c r="A170" t="s">
        <v>1794</v>
      </c>
      <c r="B170" t="s">
        <v>1795</v>
      </c>
      <c r="D170">
        <v>366.30000000000001</v>
      </c>
      <c r="E170">
        <v>19</v>
      </c>
      <c r="F170">
        <v>336.39999999999998</v>
      </c>
      <c r="G170">
        <v>1</v>
      </c>
    </row>
    <row r="175">
      <c r="A175" s="215" t="s">
        <v>1796</v>
      </c>
      <c r="B175" s="215" t="s">
        <v>1797</v>
      </c>
      <c r="C175" s="215" t="s">
        <v>1798</v>
      </c>
      <c r="D175" s="215" t="s">
        <v>1799</v>
      </c>
    </row>
    <row r="176">
      <c r="A176" t="s">
        <v>1800</v>
      </c>
    </row>
    <row r="177">
      <c r="A177" t="s">
        <v>1801</v>
      </c>
      <c r="B177" t="s">
        <v>1802</v>
      </c>
      <c r="C177" t="s">
        <v>1803</v>
      </c>
      <c r="D177" t="s">
        <v>1804</v>
      </c>
    </row>
    <row r="178">
      <c r="A178" t="s">
        <v>1805</v>
      </c>
      <c r="B178" t="s">
        <v>1806</v>
      </c>
      <c r="C178" t="s">
        <v>1807</v>
      </c>
      <c r="D178" t="s">
        <v>1808</v>
      </c>
    </row>
    <row r="179">
      <c r="A179" t="s">
        <v>1809</v>
      </c>
      <c r="B179" t="s">
        <v>1810</v>
      </c>
      <c r="C179" t="s">
        <v>1811</v>
      </c>
      <c r="D179" t="s">
        <v>1812</v>
      </c>
    </row>
    <row r="180">
      <c r="A180" t="s">
        <v>1813</v>
      </c>
      <c r="B180" t="s">
        <v>1814</v>
      </c>
      <c r="C180" t="s">
        <v>1815</v>
      </c>
      <c r="D180" t="s">
        <v>1816</v>
      </c>
    </row>
    <row r="181">
      <c r="A181" t="s">
        <v>1817</v>
      </c>
      <c r="B181" t="s">
        <v>1818</v>
      </c>
      <c r="C181" t="s">
        <v>1819</v>
      </c>
      <c r="D181" t="s">
        <v>1820</v>
      </c>
    </row>
    <row r="182">
      <c r="A182" t="s">
        <v>1821</v>
      </c>
      <c r="B182" t="s">
        <v>1822</v>
      </c>
      <c r="C182" t="s">
        <v>1823</v>
      </c>
      <c r="D182" t="s">
        <v>1824</v>
      </c>
    </row>
    <row r="185">
      <c r="A185" t="s">
        <v>1825</v>
      </c>
    </row>
    <row r="186">
      <c r="A186" t="s">
        <v>1826</v>
      </c>
      <c r="B186" t="s">
        <v>1827</v>
      </c>
      <c r="C186" t="s">
        <v>1828</v>
      </c>
      <c r="D186" t="s">
        <v>1829</v>
      </c>
    </row>
    <row r="187">
      <c r="A187" t="s">
        <v>1830</v>
      </c>
      <c r="B187" t="s">
        <v>1831</v>
      </c>
      <c r="C187" t="s">
        <v>1832</v>
      </c>
      <c r="D187" t="s">
        <v>1833</v>
      </c>
    </row>
  </sheetData>
</worksheet>
</file>